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9210" firstSheet="7" activeTab="7"/>
  </bookViews>
  <sheets>
    <sheet name="Honka" sheetId="1" r:id="rId1"/>
    <sheet name="Vessari" sheetId="2" r:id="rId2"/>
    <sheet name="Kokooma" sheetId="3" r:id="rId3"/>
    <sheet name="Oikea kokooma" sheetId="4" r:id="rId4"/>
    <sheet name="V 2" sheetId="5" r:id="rId5"/>
    <sheet name="H 2" sheetId="6" r:id="rId6"/>
    <sheet name="H 3" sheetId="7" r:id="rId7"/>
    <sheet name="Vessari 2011" sheetId="8" r:id="rId8"/>
    <sheet name="Hylkää" sheetId="9" r:id="rId9"/>
  </sheets>
  <definedNames>
    <definedName name="_xlnm.Print_Area" localSheetId="5">'H 2'!$G$10:$BN$33</definedName>
    <definedName name="_xlnm.Print_Area" localSheetId="6">'H 3'!$G$9:$BN$33</definedName>
    <definedName name="_xlnm.Print_Area" localSheetId="0">'Honka'!$G$6:$BN$33</definedName>
    <definedName name="_xlnm.Print_Area" localSheetId="2">'Kokooma'!$A$1:$O$96</definedName>
    <definedName name="_xlnm.Print_Area" localSheetId="4">'V 2'!$B$16:$BA$43</definedName>
    <definedName name="_xlnm.Print_Area" localSheetId="1">'Vessari'!$C$15:$BV$42</definedName>
    <definedName name="_xlnm.Print_Area" localSheetId="7">'Vessari 2011'!$B$2:$BA$43</definedName>
  </definedNames>
  <calcPr fullCalcOnLoad="1"/>
</workbook>
</file>

<file path=xl/sharedStrings.xml><?xml version="1.0" encoding="utf-8"?>
<sst xmlns="http://schemas.openxmlformats.org/spreadsheetml/2006/main" count="895" uniqueCount="95">
  <si>
    <t>Yh</t>
  </si>
  <si>
    <t>Ah</t>
  </si>
  <si>
    <t>Jk</t>
  </si>
  <si>
    <t>Mm</t>
  </si>
  <si>
    <t>K</t>
  </si>
  <si>
    <t>Alaharvennettu tasarakenteinen puusto</t>
  </si>
  <si>
    <t>Käsittelemätön kontrolli, erirakenteinen</t>
  </si>
  <si>
    <t>Sjh</t>
  </si>
  <si>
    <t>SjhY</t>
  </si>
  <si>
    <t>Vessarin koekenttä</t>
  </si>
  <si>
    <t>Avo</t>
  </si>
  <si>
    <t>Välj</t>
  </si>
  <si>
    <t>Alaharvennetun puuston normaali suojuspuuhakkuu, jätetään 200 kpl/ha</t>
  </si>
  <si>
    <t>Alaharvennetun puuston yläharvennusluonteinen suojuspuuhakkuu, jätetään 200 kpl/ha</t>
  </si>
  <si>
    <t>Alaharvennetun puuston väljennyshakkuu, jätetään 400 kpl/ha</t>
  </si>
  <si>
    <t>Avohakkuu</t>
  </si>
  <si>
    <t>Avo87</t>
  </si>
  <si>
    <t>Rem</t>
  </si>
  <si>
    <t>Tilav</t>
  </si>
  <si>
    <t>Kpl</t>
  </si>
  <si>
    <t>Rem08</t>
  </si>
  <si>
    <t>Plot</t>
  </si>
  <si>
    <t>Til</t>
  </si>
  <si>
    <t>Tukki</t>
  </si>
  <si>
    <t>Tukki%</t>
  </si>
  <si>
    <t>Bai0308</t>
  </si>
  <si>
    <t>BC08/</t>
  </si>
  <si>
    <t>AC08</t>
  </si>
  <si>
    <t>Lh%</t>
  </si>
  <si>
    <t>Kpl/ha</t>
  </si>
  <si>
    <t>Kasvu</t>
  </si>
  <si>
    <t>BC</t>
  </si>
  <si>
    <t>Vlj</t>
  </si>
  <si>
    <t>Kpl/Puut</t>
  </si>
  <si>
    <t>Puutieto</t>
  </si>
  <si>
    <t>Kpl-laskenta</t>
  </si>
  <si>
    <t>BC08</t>
  </si>
  <si>
    <t>Lh/BA AC08 %</t>
  </si>
  <si>
    <t>Kpl/ha AC08</t>
  </si>
  <si>
    <t>Kasvu0308</t>
  </si>
  <si>
    <t>Removal</t>
  </si>
  <si>
    <t>RemTukki</t>
  </si>
  <si>
    <t>RemTukki%</t>
  </si>
  <si>
    <t>Jää tilav</t>
  </si>
  <si>
    <t>Koeruutu 0,25 ha (50x50 m)</t>
  </si>
  <si>
    <t>Määrämittahakkuulla (d1,3 &gt; 9 cm) vuonna 1986 käsitelty puusto, erirakenteinen</t>
  </si>
  <si>
    <t>Käsittelyt</t>
  </si>
  <si>
    <t>Alaharvennetun puuston yläharvennus, jätetään 400 kpl/ha</t>
  </si>
  <si>
    <t>Erirakenteinen puusto, käsitellään jatkuvan kasvatuksen hakkuulla</t>
  </si>
  <si>
    <t>Määrämittahakkuulla (d1,3 &gt; 16 cm) vuonna 1987 käsitelty puusto, erirakenteinen</t>
  </si>
  <si>
    <t>Avohakkuu (Avo87 hakattu jo 1987)</t>
  </si>
  <si>
    <t xml:space="preserve">tuksen hakkuulla </t>
  </si>
  <si>
    <t>Koeruutu 0,16 ha (40x40 m)</t>
  </si>
  <si>
    <t>Eriyttävä hakkuu 1987, seuraavat 1994 ja 2002. Värilliset ruudut hakataan 2010</t>
  </si>
  <si>
    <t>Honkamäen koekenttä</t>
  </si>
  <si>
    <r>
      <t>Kasvu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ha</t>
    </r>
    <r>
      <rPr>
        <b/>
        <vertAlign val="superscript"/>
        <sz val="11"/>
        <rFont val="Arial"/>
        <family val="2"/>
      </rPr>
      <t>-1</t>
    </r>
    <r>
      <rPr>
        <b/>
        <sz val="11"/>
        <rFont val="Arial"/>
        <family val="2"/>
      </rPr>
      <t>a</t>
    </r>
    <r>
      <rPr>
        <b/>
        <vertAlign val="superscript"/>
        <sz val="11"/>
        <rFont val="Arial"/>
        <family val="2"/>
      </rPr>
      <t>-1</t>
    </r>
    <r>
      <rPr>
        <b/>
        <sz val="11"/>
        <rFont val="Arial"/>
        <family val="2"/>
      </rPr>
      <t>, koeala, 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ha</t>
    </r>
    <r>
      <rPr>
        <b/>
        <vertAlign val="superscript"/>
        <sz val="11"/>
        <rFont val="Arial"/>
        <family val="2"/>
      </rPr>
      <t>-1</t>
    </r>
    <r>
      <rPr>
        <b/>
        <sz val="11"/>
        <rFont val="Arial"/>
        <family val="2"/>
      </rPr>
      <t>a</t>
    </r>
    <r>
      <rPr>
        <b/>
        <vertAlign val="superscript"/>
        <sz val="11"/>
        <rFont val="Arial"/>
        <family val="2"/>
      </rPr>
      <t>-1</t>
    </r>
  </si>
  <si>
    <r>
      <t>Puusto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ha</t>
    </r>
    <r>
      <rPr>
        <b/>
        <vertAlign val="superscript"/>
        <sz val="11"/>
        <rFont val="Arial"/>
        <family val="2"/>
      </rPr>
      <t>-1</t>
    </r>
    <r>
      <rPr>
        <b/>
        <sz val="11"/>
        <rFont val="Arial"/>
        <family val="2"/>
      </rPr>
      <t>, käsittely, 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ha</t>
    </r>
    <r>
      <rPr>
        <b/>
        <vertAlign val="superscript"/>
        <sz val="11"/>
        <rFont val="Arial"/>
        <family val="2"/>
      </rPr>
      <t>-1</t>
    </r>
  </si>
  <si>
    <r>
      <t>Jää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ha</t>
    </r>
    <r>
      <rPr>
        <b/>
        <vertAlign val="superscript"/>
        <sz val="11"/>
        <rFont val="Arial"/>
        <family val="2"/>
      </rPr>
      <t>-1</t>
    </r>
    <r>
      <rPr>
        <b/>
        <sz val="11"/>
        <rFont val="Arial"/>
        <family val="2"/>
      </rPr>
      <t>, kpl ha</t>
    </r>
    <r>
      <rPr>
        <b/>
        <vertAlign val="superscript"/>
        <sz val="11"/>
        <rFont val="Arial"/>
        <family val="2"/>
      </rPr>
      <t>-1</t>
    </r>
    <r>
      <rPr>
        <b/>
        <sz val="11"/>
        <rFont val="Arial"/>
        <family val="2"/>
      </rPr>
      <t xml:space="preserve"> &gt;1,3 m, lehtipuu-%, 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ha</t>
    </r>
    <r>
      <rPr>
        <b/>
        <vertAlign val="superscript"/>
        <sz val="11"/>
        <rFont val="Arial"/>
        <family val="2"/>
      </rPr>
      <t>-1</t>
    </r>
  </si>
  <si>
    <r>
      <t>Leimattu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ha</t>
    </r>
    <r>
      <rPr>
        <b/>
        <vertAlign val="superscript"/>
        <sz val="11"/>
        <rFont val="Arial"/>
        <family val="2"/>
      </rPr>
      <t>-1</t>
    </r>
    <r>
      <rPr>
        <b/>
        <sz val="11"/>
        <rFont val="Arial"/>
        <family val="2"/>
      </rPr>
      <t>, tukkia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ha</t>
    </r>
    <r>
      <rPr>
        <b/>
        <vertAlign val="superscript"/>
        <sz val="11"/>
        <rFont val="Arial"/>
        <family val="2"/>
      </rPr>
      <t>-1</t>
    </r>
    <r>
      <rPr>
        <b/>
        <sz val="11"/>
        <rFont val="Arial"/>
        <family val="2"/>
      </rPr>
      <t>, tukki-%, 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ha</t>
    </r>
    <r>
      <rPr>
        <b/>
        <vertAlign val="superscript"/>
        <sz val="11"/>
        <rFont val="Arial"/>
        <family val="2"/>
      </rPr>
      <t>-1</t>
    </r>
  </si>
  <si>
    <t>Eriyttävä hakkuu 1986, seuraavat 1994 ja 2002. Värilliset ruudut hakataan 2010</t>
  </si>
  <si>
    <t>Reservi</t>
  </si>
  <si>
    <t>Mä</t>
  </si>
  <si>
    <t>Ku</t>
  </si>
  <si>
    <t>Ko</t>
  </si>
  <si>
    <t>Hyl</t>
  </si>
  <si>
    <t>Ppa hj 2002 sekä ppa ja runkoluku 2011</t>
  </si>
  <si>
    <t>Erirakenteinen puusto, käsitellään jatkuvan kasvatuksen hakkuulla. Vuonna 2009 pyrittiin erityisen voimakkaisiin, uudistumista edistäviin hakkuisiin (alle 10 m2/ha)</t>
  </si>
  <si>
    <t>Ppa hj 1994, käsittely</t>
  </si>
  <si>
    <t>Määrämittahakkuulla (d1,3 &gt; 9 cm) vuonna 1986 käsitelty puusto, erirakenteinen. Pienpuustoa jäi kuitenkin runkolukuna runsaasti ja se on elpynyt hyvin.</t>
  </si>
  <si>
    <r>
      <t>Ppa hj 1989, koealan numero, kasvu 2009-11 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ha</t>
    </r>
    <r>
      <rPr>
        <b/>
        <vertAlign val="superscript"/>
        <sz val="11"/>
        <rFont val="Arial"/>
        <family val="2"/>
      </rPr>
      <t>-1</t>
    </r>
  </si>
  <si>
    <r>
      <t>Ppa eh 1986, kasvu 1994-02 ja 2003-08 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ha</t>
    </r>
    <r>
      <rPr>
        <b/>
        <vertAlign val="superscript"/>
        <sz val="11"/>
        <rFont val="Arial"/>
        <family val="2"/>
      </rPr>
      <t>-1</t>
    </r>
  </si>
  <si>
    <t xml:space="preserve">viimeinen monilla Ah-ruuduilla </t>
  </si>
  <si>
    <t>uudistushakkuuna</t>
  </si>
  <si>
    <t>Alaharvennettu (Ah) tasarakenteinen puusto</t>
  </si>
  <si>
    <t>Ah- puuston väljennyshakkuu, jätetään 400 kpl/ha</t>
  </si>
  <si>
    <t>Ah-puuston normaali suojuspuuhakkuu (Sjh), jätetään 200 kpl/ha</t>
  </si>
  <si>
    <t>Ah-puuston Yh-luonteinen Sjh, jätetään 200 kpl/ha</t>
  </si>
  <si>
    <t>Ah-puuston yläharvennus, jätetään 400 kpl/ha (v. 2002  600)</t>
  </si>
  <si>
    <t>Erirakenteinen puusto, käsitellään jatkuvan kasvatuksen (Jk) hakkuulla</t>
  </si>
  <si>
    <r>
      <t>Ppa eh 1986, kasvu 1994-02 ja 2003-08 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ha</t>
    </r>
    <r>
      <rPr>
        <b/>
        <vertAlign val="superscript"/>
        <sz val="12"/>
        <rFont val="Arial"/>
        <family val="2"/>
      </rPr>
      <t>-1</t>
    </r>
  </si>
  <si>
    <r>
      <t>Ppa hj 1989, koealan numero, kasvu 2009-11 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ha</t>
    </r>
    <r>
      <rPr>
        <b/>
        <vertAlign val="superscript"/>
        <sz val="12"/>
        <rFont val="Arial"/>
        <family val="2"/>
      </rPr>
      <t>-1</t>
    </r>
  </si>
  <si>
    <t xml:space="preserve">Avohakkuu s. 2009, ruudut 21, 42, 50 muokattiin ja viljeltiin  2010, muut luontaisesti  </t>
  </si>
  <si>
    <t>Koivikko, Ah</t>
  </si>
  <si>
    <t>Hylätty</t>
  </si>
  <si>
    <t>Eriyttävä hakkuu talvvikautena 1985-1986,</t>
  </si>
  <si>
    <t>seuraavat 1994, 2002, 2006 ja 2009,</t>
  </si>
  <si>
    <t>Alaharvennetun puuston normaali suojuspuuhakkuu  2009, jätetään 200 kpl/ha</t>
  </si>
  <si>
    <t>Alaharvennetun puuston yläharvennus 2009, jätetään 400 kpl/ha paitsi v. 2006 jätettiin 600 kpl/ha ruuduille 28 ja 30</t>
  </si>
  <si>
    <t>Alaharvennetun puuston avohakkuu 2009, kolme ruutua (21, 42, 50) pallemätästettiin ja istutettiin kuuselle kv 2010, muut jätettiin uudistumaan luontaisesti  muokkaamatta</t>
  </si>
  <si>
    <t>Alaharvennetun puuston yläharvennusluonteinen suojuspuuhakkuu 2009, jätetään 200 kpl/ha</t>
  </si>
  <si>
    <t>Koivikko, alaharvennusten jälkeen uudistushakkuu 2009</t>
  </si>
  <si>
    <t>Alaharvennetun puuston väljennyshakkuu 2009, jätetään 400 kpl/ha</t>
  </si>
  <si>
    <t>Käsittelemätön kontrolli jo taimikonhoitokeessa, erirakenteinen. Puusto on näillä erittäin tiheä ja samalla runsas ja nettokasvu jo selvästi taantumisvaiheessa.</t>
  </si>
  <si>
    <t>Vessarin koekenttä syksyllä 2011</t>
  </si>
  <si>
    <t>Eriyttävä hakkuu talvella1986, seuraavat keväällä 1994 ja syksyllä 2002, 2006 ja 2009, viimeinen monilla Ah-ruuduilla uudistushakkuuna.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</si>
</sst>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  <numFmt numFmtId="167" formatCode="0.000000"/>
    <numFmt numFmtId="168" formatCode="0.0000000"/>
    <numFmt numFmtId="169" formatCode="0.00000"/>
    <numFmt numFmtId="170" formatCode="[$-40B]d\.\ mmmm&quot;ta &quot;yyyy"/>
  </numFmts>
  <fonts count="60">
    <font>
      <sz val="12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0"/>
      <color indexed="11"/>
      <name val="Arial"/>
      <family val="2"/>
    </font>
    <font>
      <sz val="11"/>
      <color indexed="9"/>
      <name val="Arial"/>
      <family val="2"/>
    </font>
    <font>
      <b/>
      <sz val="14"/>
      <color indexed="9"/>
      <name val="Arial"/>
      <family val="2"/>
    </font>
    <font>
      <sz val="16"/>
      <color indexed="9"/>
      <name val="Arial"/>
      <family val="2"/>
    </font>
    <font>
      <b/>
      <sz val="11"/>
      <color indexed="9"/>
      <name val="Arial"/>
      <family val="2"/>
    </font>
    <font>
      <b/>
      <sz val="16"/>
      <color indexed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vertAlign val="superscript"/>
      <sz val="11"/>
      <name val="Arial"/>
      <family val="2"/>
    </font>
    <font>
      <b/>
      <sz val="18"/>
      <name val="Arial"/>
      <family val="2"/>
    </font>
    <font>
      <b/>
      <vertAlign val="superscript"/>
      <sz val="12"/>
      <name val="Arial"/>
      <family val="2"/>
    </font>
    <font>
      <sz val="11"/>
      <color indexed="9"/>
      <name val="Calibri"/>
      <family val="2"/>
    </font>
    <font>
      <u val="single"/>
      <sz val="12"/>
      <color indexed="20"/>
      <name val="Arial"/>
      <family val="2"/>
    </font>
    <font>
      <sz val="11"/>
      <color indexed="20"/>
      <name val="Calibri"/>
      <family val="2"/>
    </font>
    <font>
      <u val="single"/>
      <sz val="12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u val="single"/>
      <sz val="12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2" applyNumberFormat="0" applyAlignment="0" applyProtection="0"/>
    <xf numFmtId="0" fontId="48" fillId="0" borderId="3" applyNumberFormat="0" applyFill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2" applyNumberFormat="0" applyAlignment="0" applyProtection="0"/>
    <xf numFmtId="0" fontId="57" fillId="32" borderId="8" applyNumberFormat="0" applyAlignment="0" applyProtection="0"/>
    <xf numFmtId="0" fontId="58" fillId="29" borderId="9" applyNumberFormat="0" applyAlignment="0" applyProtection="0"/>
    <xf numFmtId="44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527">
    <xf numFmtId="0" fontId="0" fillId="0" borderId="0" xfId="0" applyAlignment="1">
      <alignment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1" fontId="9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left"/>
    </xf>
    <xf numFmtId="1" fontId="4" fillId="33" borderId="0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/>
    </xf>
    <xf numFmtId="1" fontId="12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1" fontId="8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" fontId="10" fillId="0" borderId="11" xfId="0" applyNumberFormat="1" applyFont="1" applyFill="1" applyBorder="1" applyAlignment="1">
      <alignment horizontal="right"/>
    </xf>
    <xf numFmtId="1" fontId="9" fillId="0" borderId="12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1" fontId="8" fillId="0" borderId="14" xfId="0" applyNumberFormat="1" applyFont="1" applyFill="1" applyBorder="1" applyAlignment="1">
      <alignment horizontal="right"/>
    </xf>
    <xf numFmtId="1" fontId="10" fillId="0" borderId="15" xfId="0" applyNumberFormat="1" applyFont="1" applyFill="1" applyBorder="1" applyAlignment="1">
      <alignment horizontal="right"/>
    </xf>
    <xf numFmtId="1" fontId="7" fillId="0" borderId="16" xfId="0" applyNumberFormat="1" applyFont="1" applyFill="1" applyBorder="1" applyAlignment="1">
      <alignment horizontal="right"/>
    </xf>
    <xf numFmtId="1" fontId="5" fillId="0" borderId="17" xfId="0" applyNumberFormat="1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right"/>
    </xf>
    <xf numFmtId="1" fontId="15" fillId="0" borderId="0" xfId="0" applyNumberFormat="1" applyFont="1" applyFill="1" applyBorder="1" applyAlignment="1">
      <alignment horizontal="right"/>
    </xf>
    <xf numFmtId="1" fontId="16" fillId="0" borderId="0" xfId="0" applyNumberFormat="1" applyFont="1" applyFill="1" applyBorder="1" applyAlignment="1">
      <alignment horizontal="right"/>
    </xf>
    <xf numFmtId="1" fontId="17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9" fillId="0" borderId="13" xfId="0" applyNumberFormat="1" applyFont="1" applyFill="1" applyBorder="1" applyAlignment="1">
      <alignment horizontal="center"/>
    </xf>
    <xf numFmtId="1" fontId="10" fillId="0" borderId="16" xfId="0" applyNumberFormat="1" applyFont="1" applyFill="1" applyBorder="1" applyAlignment="1">
      <alignment horizontal="right"/>
    </xf>
    <xf numFmtId="0" fontId="3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 horizontal="center"/>
    </xf>
    <xf numFmtId="1" fontId="0" fillId="34" borderId="0" xfId="0" applyNumberFormat="1" applyFill="1" applyAlignment="1">
      <alignment horizontal="center"/>
    </xf>
    <xf numFmtId="2" fontId="0" fillId="34" borderId="0" xfId="0" applyNumberForma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1" fontId="2" fillId="34" borderId="0" xfId="0" applyNumberFormat="1" applyFont="1" applyFill="1" applyAlignment="1">
      <alignment horizontal="center"/>
    </xf>
    <xf numFmtId="2" fontId="2" fillId="34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 horizontal="center"/>
    </xf>
    <xf numFmtId="1" fontId="18" fillId="0" borderId="16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19" fillId="0" borderId="16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10" fillId="0" borderId="0" xfId="0" applyNumberFormat="1" applyFont="1" applyBorder="1" applyAlignment="1">
      <alignment horizontal="left"/>
    </xf>
    <xf numFmtId="1" fontId="9" fillId="0" borderId="11" xfId="0" applyNumberFormat="1" applyFont="1" applyFill="1" applyBorder="1" applyAlignment="1">
      <alignment horizontal="center"/>
    </xf>
    <xf numFmtId="1" fontId="9" fillId="0" borderId="15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2" fontId="10" fillId="0" borderId="18" xfId="0" applyNumberFormat="1" applyFont="1" applyFill="1" applyBorder="1" applyAlignment="1">
      <alignment horizontal="center"/>
    </xf>
    <xf numFmtId="164" fontId="18" fillId="0" borderId="12" xfId="0" applyNumberFormat="1" applyFont="1" applyFill="1" applyBorder="1" applyAlignment="1">
      <alignment horizontal="center"/>
    </xf>
    <xf numFmtId="1" fontId="18" fillId="0" borderId="11" xfId="0" applyNumberFormat="1" applyFont="1" applyFill="1" applyBorder="1" applyAlignment="1">
      <alignment horizontal="center"/>
    </xf>
    <xf numFmtId="1" fontId="18" fillId="0" borderId="15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 horizontal="center"/>
    </xf>
    <xf numFmtId="164" fontId="9" fillId="34" borderId="12" xfId="0" applyNumberFormat="1" applyFont="1" applyFill="1" applyBorder="1" applyAlignment="1">
      <alignment horizontal="center"/>
    </xf>
    <xf numFmtId="1" fontId="9" fillId="34" borderId="11" xfId="0" applyNumberFormat="1" applyFont="1" applyFill="1" applyBorder="1" applyAlignment="1">
      <alignment horizontal="center"/>
    </xf>
    <xf numFmtId="1" fontId="2" fillId="34" borderId="14" xfId="0" applyNumberFormat="1" applyFont="1" applyFill="1" applyBorder="1" applyAlignment="1">
      <alignment horizontal="center"/>
    </xf>
    <xf numFmtId="1" fontId="9" fillId="34" borderId="0" xfId="0" applyNumberFormat="1" applyFont="1" applyFill="1" applyBorder="1" applyAlignment="1">
      <alignment horizontal="center"/>
    </xf>
    <xf numFmtId="1" fontId="9" fillId="34" borderId="15" xfId="0" applyNumberFormat="1" applyFont="1" applyFill="1" applyBorder="1" applyAlignment="1">
      <alignment horizontal="center"/>
    </xf>
    <xf numFmtId="1" fontId="3" fillId="34" borderId="16" xfId="0" applyNumberFormat="1" applyFont="1" applyFill="1" applyBorder="1" applyAlignment="1">
      <alignment horizontal="center"/>
    </xf>
    <xf numFmtId="1" fontId="2" fillId="34" borderId="17" xfId="0" applyNumberFormat="1" applyFont="1" applyFill="1" applyBorder="1" applyAlignment="1">
      <alignment horizontal="center"/>
    </xf>
    <xf numFmtId="164" fontId="9" fillId="34" borderId="12" xfId="0" applyNumberFormat="1" applyFont="1" applyFill="1" applyBorder="1" applyAlignment="1">
      <alignment horizontal="right"/>
    </xf>
    <xf numFmtId="1" fontId="9" fillId="34" borderId="11" xfId="0" applyNumberFormat="1" applyFont="1" applyFill="1" applyBorder="1" applyAlignment="1">
      <alignment horizontal="right"/>
    </xf>
    <xf numFmtId="1" fontId="2" fillId="34" borderId="14" xfId="0" applyNumberFormat="1" applyFont="1" applyFill="1" applyBorder="1" applyAlignment="1">
      <alignment horizontal="right"/>
    </xf>
    <xf numFmtId="1" fontId="3" fillId="34" borderId="0" xfId="0" applyNumberFormat="1" applyFont="1" applyFill="1" applyBorder="1" applyAlignment="1">
      <alignment horizontal="right"/>
    </xf>
    <xf numFmtId="1" fontId="9" fillId="34" borderId="15" xfId="0" applyNumberFormat="1" applyFont="1" applyFill="1" applyBorder="1" applyAlignment="1">
      <alignment horizontal="right"/>
    </xf>
    <xf numFmtId="1" fontId="2" fillId="34" borderId="17" xfId="0" applyNumberFormat="1" applyFont="1" applyFill="1" applyBorder="1" applyAlignment="1">
      <alignment horizontal="right"/>
    </xf>
    <xf numFmtId="164" fontId="9" fillId="35" borderId="12" xfId="0" applyNumberFormat="1" applyFont="1" applyFill="1" applyBorder="1" applyAlignment="1">
      <alignment horizontal="center"/>
    </xf>
    <xf numFmtId="1" fontId="9" fillId="35" borderId="11" xfId="0" applyNumberFormat="1" applyFont="1" applyFill="1" applyBorder="1" applyAlignment="1">
      <alignment horizontal="center"/>
    </xf>
    <xf numFmtId="1" fontId="2" fillId="35" borderId="14" xfId="0" applyNumberFormat="1" applyFont="1" applyFill="1" applyBorder="1" applyAlignment="1">
      <alignment horizontal="center"/>
    </xf>
    <xf numFmtId="1" fontId="9" fillId="35" borderId="0" xfId="0" applyNumberFormat="1" applyFont="1" applyFill="1" applyBorder="1" applyAlignment="1">
      <alignment horizontal="center"/>
    </xf>
    <xf numFmtId="1" fontId="9" fillId="35" borderId="15" xfId="0" applyNumberFormat="1" applyFont="1" applyFill="1" applyBorder="1" applyAlignment="1">
      <alignment horizontal="center"/>
    </xf>
    <xf numFmtId="1" fontId="3" fillId="35" borderId="16" xfId="0" applyNumberFormat="1" applyFont="1" applyFill="1" applyBorder="1" applyAlignment="1">
      <alignment horizontal="center"/>
    </xf>
    <xf numFmtId="1" fontId="2" fillId="35" borderId="17" xfId="0" applyNumberFormat="1" applyFont="1" applyFill="1" applyBorder="1" applyAlignment="1">
      <alignment horizontal="center"/>
    </xf>
    <xf numFmtId="164" fontId="18" fillId="35" borderId="12" xfId="0" applyNumberFormat="1" applyFont="1" applyFill="1" applyBorder="1" applyAlignment="1">
      <alignment horizontal="center"/>
    </xf>
    <xf numFmtId="1" fontId="18" fillId="35" borderId="11" xfId="0" applyNumberFormat="1" applyFont="1" applyFill="1" applyBorder="1" applyAlignment="1">
      <alignment horizontal="center"/>
    </xf>
    <xf numFmtId="1" fontId="18" fillId="35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2" fontId="4" fillId="35" borderId="18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1" fontId="3" fillId="34" borderId="0" xfId="0" applyNumberFormat="1" applyFont="1" applyFill="1" applyBorder="1" applyAlignment="1">
      <alignment horizontal="center"/>
    </xf>
    <xf numFmtId="1" fontId="3" fillId="35" borderId="0" xfId="0" applyNumberFormat="1" applyFont="1" applyFill="1" applyBorder="1" applyAlignment="1">
      <alignment horizontal="center"/>
    </xf>
    <xf numFmtId="2" fontId="4" fillId="34" borderId="18" xfId="0" applyNumberFormat="1" applyFont="1" applyFill="1" applyBorder="1" applyAlignment="1">
      <alignment horizontal="center"/>
    </xf>
    <xf numFmtId="164" fontId="3" fillId="34" borderId="12" xfId="0" applyNumberFormat="1" applyFont="1" applyFill="1" applyBorder="1" applyAlignment="1">
      <alignment horizontal="center"/>
    </xf>
    <xf numFmtId="1" fontId="18" fillId="34" borderId="16" xfId="0" applyNumberFormat="1" applyFont="1" applyFill="1" applyBorder="1" applyAlignment="1">
      <alignment horizontal="center"/>
    </xf>
    <xf numFmtId="2" fontId="4" fillId="35" borderId="13" xfId="0" applyNumberFormat="1" applyFont="1" applyFill="1" applyBorder="1" applyAlignment="1">
      <alignment horizontal="center"/>
    </xf>
    <xf numFmtId="1" fontId="2" fillId="35" borderId="0" xfId="0" applyNumberFormat="1" applyFont="1" applyFill="1" applyBorder="1" applyAlignment="1">
      <alignment horizontal="center"/>
    </xf>
    <xf numFmtId="1" fontId="2" fillId="35" borderId="16" xfId="0" applyNumberFormat="1" applyFont="1" applyFill="1" applyBorder="1" applyAlignment="1">
      <alignment horizontal="center"/>
    </xf>
    <xf numFmtId="164" fontId="9" fillId="35" borderId="13" xfId="0" applyNumberFormat="1" applyFont="1" applyFill="1" applyBorder="1" applyAlignment="1">
      <alignment horizontal="center"/>
    </xf>
    <xf numFmtId="1" fontId="9" fillId="35" borderId="16" xfId="0" applyNumberFormat="1" applyFont="1" applyFill="1" applyBorder="1" applyAlignment="1">
      <alignment horizontal="center"/>
    </xf>
    <xf numFmtId="164" fontId="9" fillId="35" borderId="11" xfId="0" applyNumberFormat="1" applyFont="1" applyFill="1" applyBorder="1" applyAlignment="1">
      <alignment horizontal="center"/>
    </xf>
    <xf numFmtId="2" fontId="4" fillId="35" borderId="14" xfId="0" applyNumberFormat="1" applyFont="1" applyFill="1" applyBorder="1" applyAlignment="1">
      <alignment horizontal="center"/>
    </xf>
    <xf numFmtId="0" fontId="4" fillId="35" borderId="15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164" fontId="9" fillId="0" borderId="11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164" fontId="9" fillId="34" borderId="11" xfId="0" applyNumberFormat="1" applyFont="1" applyFill="1" applyBorder="1" applyAlignment="1">
      <alignment horizontal="center"/>
    </xf>
    <xf numFmtId="2" fontId="4" fillId="34" borderId="14" xfId="0" applyNumberFormat="1" applyFont="1" applyFill="1" applyBorder="1" applyAlignment="1">
      <alignment horizontal="center"/>
    </xf>
    <xf numFmtId="2" fontId="3" fillId="35" borderId="18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2" fontId="3" fillId="34" borderId="18" xfId="0" applyNumberFormat="1" applyFont="1" applyFill="1" applyBorder="1" applyAlignment="1">
      <alignment horizontal="center"/>
    </xf>
    <xf numFmtId="2" fontId="3" fillId="34" borderId="18" xfId="0" applyNumberFormat="1" applyFont="1" applyFill="1" applyBorder="1" applyAlignment="1">
      <alignment horizontal="right"/>
    </xf>
    <xf numFmtId="1" fontId="3" fillId="0" borderId="18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right"/>
    </xf>
    <xf numFmtId="1" fontId="18" fillId="35" borderId="0" xfId="0" applyNumberFormat="1" applyFont="1" applyFill="1" applyBorder="1" applyAlignment="1">
      <alignment horizontal="center"/>
    </xf>
    <xf numFmtId="1" fontId="18" fillId="35" borderId="16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right"/>
    </xf>
    <xf numFmtId="1" fontId="18" fillId="34" borderId="0" xfId="0" applyNumberFormat="1" applyFont="1" applyFill="1" applyBorder="1" applyAlignment="1">
      <alignment horizontal="center"/>
    </xf>
    <xf numFmtId="1" fontId="18" fillId="34" borderId="0" xfId="0" applyNumberFormat="1" applyFont="1" applyFill="1" applyBorder="1" applyAlignment="1">
      <alignment horizontal="right"/>
    </xf>
    <xf numFmtId="1" fontId="18" fillId="34" borderId="16" xfId="0" applyNumberFormat="1" applyFont="1" applyFill="1" applyBorder="1" applyAlignment="1">
      <alignment horizontal="right"/>
    </xf>
    <xf numFmtId="164" fontId="3" fillId="35" borderId="12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1" fontId="4" fillId="36" borderId="0" xfId="0" applyNumberFormat="1" applyFont="1" applyFill="1" applyBorder="1" applyAlignment="1">
      <alignment horizontal="right"/>
    </xf>
    <xf numFmtId="164" fontId="18" fillId="37" borderId="12" xfId="0" applyNumberFormat="1" applyFont="1" applyFill="1" applyBorder="1" applyAlignment="1">
      <alignment horizontal="center"/>
    </xf>
    <xf numFmtId="2" fontId="3" fillId="37" borderId="18" xfId="0" applyNumberFormat="1" applyFont="1" applyFill="1" applyBorder="1" applyAlignment="1">
      <alignment horizontal="center"/>
    </xf>
    <xf numFmtId="1" fontId="18" fillId="37" borderId="11" xfId="0" applyNumberFormat="1" applyFont="1" applyFill="1" applyBorder="1" applyAlignment="1">
      <alignment horizontal="center"/>
    </xf>
    <xf numFmtId="1" fontId="2" fillId="37" borderId="14" xfId="0" applyNumberFormat="1" applyFont="1" applyFill="1" applyBorder="1" applyAlignment="1">
      <alignment horizontal="center"/>
    </xf>
    <xf numFmtId="1" fontId="9" fillId="37" borderId="0" xfId="0" applyNumberFormat="1" applyFont="1" applyFill="1" applyBorder="1" applyAlignment="1">
      <alignment horizontal="center"/>
    </xf>
    <xf numFmtId="1" fontId="18" fillId="37" borderId="0" xfId="0" applyNumberFormat="1" applyFont="1" applyFill="1" applyBorder="1" applyAlignment="1">
      <alignment horizontal="center"/>
    </xf>
    <xf numFmtId="1" fontId="18" fillId="37" borderId="15" xfId="0" applyNumberFormat="1" applyFont="1" applyFill="1" applyBorder="1" applyAlignment="1">
      <alignment horizontal="center"/>
    </xf>
    <xf numFmtId="1" fontId="3" fillId="37" borderId="16" xfId="0" applyNumberFormat="1" applyFont="1" applyFill="1" applyBorder="1" applyAlignment="1">
      <alignment horizontal="center"/>
    </xf>
    <xf numFmtId="1" fontId="18" fillId="37" borderId="16" xfId="0" applyNumberFormat="1" applyFont="1" applyFill="1" applyBorder="1" applyAlignment="1">
      <alignment horizontal="center"/>
    </xf>
    <xf numFmtId="1" fontId="2" fillId="37" borderId="17" xfId="0" applyNumberFormat="1" applyFont="1" applyFill="1" applyBorder="1" applyAlignment="1">
      <alignment horizontal="center"/>
    </xf>
    <xf numFmtId="164" fontId="9" fillId="38" borderId="12" xfId="0" applyNumberFormat="1" applyFont="1" applyFill="1" applyBorder="1" applyAlignment="1">
      <alignment horizontal="center"/>
    </xf>
    <xf numFmtId="2" fontId="3" fillId="38" borderId="18" xfId="0" applyNumberFormat="1" applyFont="1" applyFill="1" applyBorder="1" applyAlignment="1">
      <alignment horizontal="center"/>
    </xf>
    <xf numFmtId="1" fontId="9" fillId="38" borderId="11" xfId="0" applyNumberFormat="1" applyFont="1" applyFill="1" applyBorder="1" applyAlignment="1">
      <alignment horizontal="center"/>
    </xf>
    <xf numFmtId="1" fontId="2" fillId="38" borderId="14" xfId="0" applyNumberFormat="1" applyFont="1" applyFill="1" applyBorder="1" applyAlignment="1">
      <alignment horizontal="center"/>
    </xf>
    <xf numFmtId="1" fontId="9" fillId="38" borderId="0" xfId="0" applyNumberFormat="1" applyFont="1" applyFill="1" applyBorder="1" applyAlignment="1">
      <alignment horizontal="center"/>
    </xf>
    <xf numFmtId="1" fontId="18" fillId="38" borderId="0" xfId="0" applyNumberFormat="1" applyFont="1" applyFill="1" applyBorder="1" applyAlignment="1">
      <alignment horizontal="center"/>
    </xf>
    <xf numFmtId="1" fontId="9" fillId="38" borderId="15" xfId="0" applyNumberFormat="1" applyFont="1" applyFill="1" applyBorder="1" applyAlignment="1">
      <alignment horizontal="center"/>
    </xf>
    <xf numFmtId="1" fontId="18" fillId="38" borderId="16" xfId="0" applyNumberFormat="1" applyFont="1" applyFill="1" applyBorder="1" applyAlignment="1">
      <alignment horizontal="center"/>
    </xf>
    <xf numFmtId="1" fontId="2" fillId="38" borderId="17" xfId="0" applyNumberFormat="1" applyFont="1" applyFill="1" applyBorder="1" applyAlignment="1">
      <alignment horizontal="center"/>
    </xf>
    <xf numFmtId="164" fontId="9" fillId="39" borderId="12" xfId="0" applyNumberFormat="1" applyFont="1" applyFill="1" applyBorder="1" applyAlignment="1">
      <alignment horizontal="center"/>
    </xf>
    <xf numFmtId="2" fontId="3" fillId="39" borderId="18" xfId="0" applyNumberFormat="1" applyFont="1" applyFill="1" applyBorder="1" applyAlignment="1">
      <alignment horizontal="center"/>
    </xf>
    <xf numFmtId="1" fontId="9" fillId="39" borderId="11" xfId="0" applyNumberFormat="1" applyFont="1" applyFill="1" applyBorder="1" applyAlignment="1">
      <alignment horizontal="center"/>
    </xf>
    <xf numFmtId="1" fontId="2" fillId="39" borderId="14" xfId="0" applyNumberFormat="1" applyFont="1" applyFill="1" applyBorder="1" applyAlignment="1">
      <alignment horizontal="center"/>
    </xf>
    <xf numFmtId="1" fontId="9" fillId="39" borderId="0" xfId="0" applyNumberFormat="1" applyFont="1" applyFill="1" applyBorder="1" applyAlignment="1">
      <alignment horizontal="center"/>
    </xf>
    <xf numFmtId="1" fontId="18" fillId="39" borderId="0" xfId="0" applyNumberFormat="1" applyFont="1" applyFill="1" applyBorder="1" applyAlignment="1">
      <alignment horizontal="center"/>
    </xf>
    <xf numFmtId="1" fontId="9" fillId="39" borderId="15" xfId="0" applyNumberFormat="1" applyFont="1" applyFill="1" applyBorder="1" applyAlignment="1">
      <alignment horizontal="center"/>
    </xf>
    <xf numFmtId="1" fontId="18" fillId="39" borderId="16" xfId="0" applyNumberFormat="1" applyFont="1" applyFill="1" applyBorder="1" applyAlignment="1">
      <alignment horizontal="center"/>
    </xf>
    <xf numFmtId="1" fontId="2" fillId="39" borderId="17" xfId="0" applyNumberFormat="1" applyFont="1" applyFill="1" applyBorder="1" applyAlignment="1">
      <alignment horizontal="center"/>
    </xf>
    <xf numFmtId="164" fontId="9" fillId="39" borderId="12" xfId="0" applyNumberFormat="1" applyFont="1" applyFill="1" applyBorder="1" applyAlignment="1">
      <alignment horizontal="right"/>
    </xf>
    <xf numFmtId="2" fontId="3" fillId="39" borderId="18" xfId="0" applyNumberFormat="1" applyFont="1" applyFill="1" applyBorder="1" applyAlignment="1">
      <alignment horizontal="right"/>
    </xf>
    <xf numFmtId="1" fontId="9" fillId="39" borderId="11" xfId="0" applyNumberFormat="1" applyFont="1" applyFill="1" applyBorder="1" applyAlignment="1">
      <alignment horizontal="right"/>
    </xf>
    <xf numFmtId="1" fontId="2" fillId="39" borderId="14" xfId="0" applyNumberFormat="1" applyFont="1" applyFill="1" applyBorder="1" applyAlignment="1">
      <alignment horizontal="right"/>
    </xf>
    <xf numFmtId="1" fontId="3" fillId="39" borderId="0" xfId="0" applyNumberFormat="1" applyFont="1" applyFill="1" applyBorder="1" applyAlignment="1">
      <alignment horizontal="right"/>
    </xf>
    <xf numFmtId="1" fontId="18" fillId="39" borderId="0" xfId="0" applyNumberFormat="1" applyFont="1" applyFill="1" applyBorder="1" applyAlignment="1">
      <alignment horizontal="right"/>
    </xf>
    <xf numFmtId="1" fontId="9" fillId="39" borderId="15" xfId="0" applyNumberFormat="1" applyFont="1" applyFill="1" applyBorder="1" applyAlignment="1">
      <alignment horizontal="right"/>
    </xf>
    <xf numFmtId="1" fontId="18" fillId="39" borderId="16" xfId="0" applyNumberFormat="1" applyFont="1" applyFill="1" applyBorder="1" applyAlignment="1">
      <alignment horizontal="right"/>
    </xf>
    <xf numFmtId="1" fontId="2" fillId="39" borderId="17" xfId="0" applyNumberFormat="1" applyFont="1" applyFill="1" applyBorder="1" applyAlignment="1">
      <alignment horizontal="right"/>
    </xf>
    <xf numFmtId="164" fontId="3" fillId="39" borderId="12" xfId="0" applyNumberFormat="1" applyFont="1" applyFill="1" applyBorder="1" applyAlignment="1">
      <alignment horizontal="center"/>
    </xf>
    <xf numFmtId="164" fontId="9" fillId="37" borderId="12" xfId="0" applyNumberFormat="1" applyFont="1" applyFill="1" applyBorder="1" applyAlignment="1">
      <alignment horizontal="center"/>
    </xf>
    <xf numFmtId="1" fontId="9" fillId="37" borderId="11" xfId="0" applyNumberFormat="1" applyFont="1" applyFill="1" applyBorder="1" applyAlignment="1">
      <alignment horizontal="center"/>
    </xf>
    <xf numFmtId="1" fontId="9" fillId="37" borderId="15" xfId="0" applyNumberFormat="1" applyFont="1" applyFill="1" applyBorder="1" applyAlignment="1">
      <alignment horizontal="center"/>
    </xf>
    <xf numFmtId="164" fontId="3" fillId="37" borderId="12" xfId="0" applyNumberFormat="1" applyFont="1" applyFill="1" applyBorder="1" applyAlignment="1">
      <alignment horizontal="center"/>
    </xf>
    <xf numFmtId="164" fontId="3" fillId="38" borderId="12" xfId="0" applyNumberFormat="1" applyFont="1" applyFill="1" applyBorder="1" applyAlignment="1">
      <alignment horizontal="center"/>
    </xf>
    <xf numFmtId="1" fontId="3" fillId="38" borderId="16" xfId="0" applyNumberFormat="1" applyFont="1" applyFill="1" applyBorder="1" applyAlignment="1">
      <alignment horizontal="center"/>
    </xf>
    <xf numFmtId="2" fontId="4" fillId="39" borderId="18" xfId="0" applyNumberFormat="1" applyFont="1" applyFill="1" applyBorder="1" applyAlignment="1">
      <alignment horizontal="center"/>
    </xf>
    <xf numFmtId="1" fontId="3" fillId="39" borderId="0" xfId="0" applyNumberFormat="1" applyFont="1" applyFill="1" applyBorder="1" applyAlignment="1">
      <alignment horizontal="center"/>
    </xf>
    <xf numFmtId="1" fontId="3" fillId="39" borderId="16" xfId="0" applyNumberFormat="1" applyFont="1" applyFill="1" applyBorder="1" applyAlignment="1">
      <alignment horizontal="center"/>
    </xf>
    <xf numFmtId="164" fontId="9" fillId="39" borderId="11" xfId="0" applyNumberFormat="1" applyFont="1" applyFill="1" applyBorder="1" applyAlignment="1">
      <alignment horizontal="center"/>
    </xf>
    <xf numFmtId="2" fontId="4" fillId="39" borderId="14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1" fontId="6" fillId="39" borderId="1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" fontId="2" fillId="37" borderId="0" xfId="0" applyNumberFormat="1" applyFont="1" applyFill="1" applyBorder="1" applyAlignment="1">
      <alignment horizontal="center"/>
    </xf>
    <xf numFmtId="2" fontId="4" fillId="37" borderId="18" xfId="0" applyNumberFormat="1" applyFont="1" applyFill="1" applyBorder="1" applyAlignment="1">
      <alignment horizontal="center"/>
    </xf>
    <xf numFmtId="2" fontId="4" fillId="37" borderId="13" xfId="0" applyNumberFormat="1" applyFont="1" applyFill="1" applyBorder="1" applyAlignment="1">
      <alignment horizontal="center"/>
    </xf>
    <xf numFmtId="1" fontId="3" fillId="37" borderId="0" xfId="0" applyNumberFormat="1" applyFont="1" applyFill="1" applyBorder="1" applyAlignment="1">
      <alignment horizontal="center"/>
    </xf>
    <xf numFmtId="164" fontId="9" fillId="37" borderId="11" xfId="0" applyNumberFormat="1" applyFont="1" applyFill="1" applyBorder="1" applyAlignment="1">
      <alignment horizontal="center"/>
    </xf>
    <xf numFmtId="2" fontId="4" fillId="37" borderId="14" xfId="0" applyNumberFormat="1" applyFont="1" applyFill="1" applyBorder="1" applyAlignment="1">
      <alignment horizontal="center"/>
    </xf>
    <xf numFmtId="164" fontId="9" fillId="37" borderId="13" xfId="0" applyNumberFormat="1" applyFont="1" applyFill="1" applyBorder="1" applyAlignment="1">
      <alignment horizontal="center"/>
    </xf>
    <xf numFmtId="1" fontId="2" fillId="37" borderId="16" xfId="0" applyNumberFormat="1" applyFont="1" applyFill="1" applyBorder="1" applyAlignment="1">
      <alignment horizontal="center"/>
    </xf>
    <xf numFmtId="1" fontId="9" fillId="37" borderId="16" xfId="0" applyNumberFormat="1" applyFont="1" applyFill="1" applyBorder="1" applyAlignment="1">
      <alignment horizontal="center"/>
    </xf>
    <xf numFmtId="9" fontId="4" fillId="37" borderId="15" xfId="0" applyNumberFormat="1" applyFont="1" applyFill="1" applyBorder="1" applyAlignment="1">
      <alignment/>
    </xf>
    <xf numFmtId="0" fontId="4" fillId="37" borderId="16" xfId="0" applyFont="1" applyFill="1" applyBorder="1" applyAlignment="1">
      <alignment/>
    </xf>
    <xf numFmtId="0" fontId="4" fillId="37" borderId="15" xfId="0" applyFont="1" applyFill="1" applyBorder="1" applyAlignment="1">
      <alignment/>
    </xf>
    <xf numFmtId="0" fontId="4" fillId="37" borderId="17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" fontId="0" fillId="0" borderId="0" xfId="0" applyNumberFormat="1" applyFont="1" applyFill="1" applyAlignment="1">
      <alignment/>
    </xf>
    <xf numFmtId="164" fontId="9" fillId="40" borderId="11" xfId="0" applyNumberFormat="1" applyFont="1" applyFill="1" applyBorder="1" applyAlignment="1">
      <alignment horizontal="center"/>
    </xf>
    <xf numFmtId="2" fontId="4" fillId="40" borderId="14" xfId="0" applyNumberFormat="1" applyFont="1" applyFill="1" applyBorder="1" applyAlignment="1">
      <alignment horizontal="center"/>
    </xf>
    <xf numFmtId="1" fontId="9" fillId="40" borderId="11" xfId="0" applyNumberFormat="1" applyFont="1" applyFill="1" applyBorder="1" applyAlignment="1">
      <alignment horizontal="center"/>
    </xf>
    <xf numFmtId="1" fontId="2" fillId="40" borderId="14" xfId="0" applyNumberFormat="1" applyFont="1" applyFill="1" applyBorder="1" applyAlignment="1">
      <alignment horizontal="center"/>
    </xf>
    <xf numFmtId="1" fontId="9" fillId="40" borderId="0" xfId="0" applyNumberFormat="1" applyFont="1" applyFill="1" applyBorder="1" applyAlignment="1">
      <alignment horizontal="center"/>
    </xf>
    <xf numFmtId="1" fontId="3" fillId="40" borderId="0" xfId="0" applyNumberFormat="1" applyFont="1" applyFill="1" applyBorder="1" applyAlignment="1">
      <alignment horizontal="center"/>
    </xf>
    <xf numFmtId="1" fontId="9" fillId="40" borderId="15" xfId="0" applyNumberFormat="1" applyFont="1" applyFill="1" applyBorder="1" applyAlignment="1">
      <alignment horizontal="center"/>
    </xf>
    <xf numFmtId="1" fontId="6" fillId="40" borderId="16" xfId="0" applyNumberFormat="1" applyFont="1" applyFill="1" applyBorder="1" applyAlignment="1">
      <alignment horizontal="center"/>
    </xf>
    <xf numFmtId="1" fontId="3" fillId="40" borderId="16" xfId="0" applyNumberFormat="1" applyFont="1" applyFill="1" applyBorder="1" applyAlignment="1">
      <alignment horizontal="center"/>
    </xf>
    <xf numFmtId="1" fontId="2" fillId="40" borderId="17" xfId="0" applyNumberFormat="1" applyFont="1" applyFill="1" applyBorder="1" applyAlignment="1">
      <alignment horizontal="center"/>
    </xf>
    <xf numFmtId="164" fontId="9" fillId="40" borderId="12" xfId="0" applyNumberFormat="1" applyFont="1" applyFill="1" applyBorder="1" applyAlignment="1">
      <alignment horizontal="center"/>
    </xf>
    <xf numFmtId="2" fontId="4" fillId="40" borderId="18" xfId="0" applyNumberFormat="1" applyFont="1" applyFill="1" applyBorder="1" applyAlignment="1">
      <alignment horizontal="center"/>
    </xf>
    <xf numFmtId="1" fontId="18" fillId="40" borderId="16" xfId="0" applyNumberFormat="1" applyFont="1" applyFill="1" applyBorder="1" applyAlignment="1">
      <alignment horizontal="center"/>
    </xf>
    <xf numFmtId="164" fontId="3" fillId="40" borderId="12" xfId="0" applyNumberFormat="1" applyFont="1" applyFill="1" applyBorder="1" applyAlignment="1">
      <alignment horizontal="center"/>
    </xf>
    <xf numFmtId="2" fontId="0" fillId="34" borderId="0" xfId="0" applyNumberFormat="1" applyFill="1" applyAlignment="1">
      <alignment/>
    </xf>
    <xf numFmtId="1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164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164" fontId="10" fillId="0" borderId="0" xfId="0" applyNumberFormat="1" applyFont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>
      <alignment/>
    </xf>
    <xf numFmtId="1" fontId="10" fillId="38" borderId="0" xfId="0" applyNumberFormat="1" applyFont="1" applyFill="1" applyBorder="1" applyAlignment="1">
      <alignment/>
    </xf>
    <xf numFmtId="1" fontId="10" fillId="38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/>
    </xf>
    <xf numFmtId="1" fontId="10" fillId="38" borderId="11" xfId="0" applyNumberFormat="1" applyFont="1" applyFill="1" applyBorder="1" applyAlignment="1">
      <alignment/>
    </xf>
    <xf numFmtId="1" fontId="10" fillId="38" borderId="15" xfId="0" applyNumberFormat="1" applyFont="1" applyFill="1" applyBorder="1" applyAlignment="1">
      <alignment/>
    </xf>
    <xf numFmtId="1" fontId="10" fillId="38" borderId="15" xfId="0" applyNumberFormat="1" applyFont="1" applyFill="1" applyBorder="1" applyAlignment="1">
      <alignment horizontal="right"/>
    </xf>
    <xf numFmtId="1" fontId="10" fillId="34" borderId="0" xfId="0" applyNumberFormat="1" applyFont="1" applyFill="1" applyBorder="1" applyAlignment="1">
      <alignment horizontal="right"/>
    </xf>
    <xf numFmtId="1" fontId="10" fillId="39" borderId="0" xfId="0" applyNumberFormat="1" applyFont="1" applyFill="1" applyBorder="1" applyAlignment="1">
      <alignment horizontal="right"/>
    </xf>
    <xf numFmtId="1" fontId="10" fillId="41" borderId="11" xfId="0" applyNumberFormat="1" applyFont="1" applyFill="1" applyBorder="1" applyAlignment="1">
      <alignment/>
    </xf>
    <xf numFmtId="1" fontId="10" fillId="41" borderId="15" xfId="0" applyNumberFormat="1" applyFont="1" applyFill="1" applyBorder="1" applyAlignment="1">
      <alignment/>
    </xf>
    <xf numFmtId="1" fontId="10" fillId="42" borderId="11" xfId="0" applyNumberFormat="1" applyFont="1" applyFill="1" applyBorder="1" applyAlignment="1">
      <alignment/>
    </xf>
    <xf numFmtId="1" fontId="10" fillId="42" borderId="15" xfId="0" applyNumberFormat="1" applyFont="1" applyFill="1" applyBorder="1" applyAlignment="1">
      <alignment/>
    </xf>
    <xf numFmtId="1" fontId="10" fillId="42" borderId="11" xfId="0" applyNumberFormat="1" applyFont="1" applyFill="1" applyBorder="1" applyAlignment="1">
      <alignment horizontal="right"/>
    </xf>
    <xf numFmtId="1" fontId="10" fillId="42" borderId="15" xfId="0" applyNumberFormat="1" applyFont="1" applyFill="1" applyBorder="1" applyAlignment="1">
      <alignment horizontal="right"/>
    </xf>
    <xf numFmtId="1" fontId="10" fillId="3" borderId="11" xfId="0" applyNumberFormat="1" applyFont="1" applyFill="1" applyBorder="1" applyAlignment="1">
      <alignment/>
    </xf>
    <xf numFmtId="1" fontId="10" fillId="3" borderId="15" xfId="0" applyNumberFormat="1" applyFont="1" applyFill="1" applyBorder="1" applyAlignment="1">
      <alignment/>
    </xf>
    <xf numFmtId="1" fontId="10" fillId="15" borderId="11" xfId="0" applyNumberFormat="1" applyFont="1" applyFill="1" applyBorder="1" applyAlignment="1">
      <alignment/>
    </xf>
    <xf numFmtId="1" fontId="10" fillId="15" borderId="15" xfId="0" applyNumberFormat="1" applyFont="1" applyFill="1" applyBorder="1" applyAlignment="1">
      <alignment/>
    </xf>
    <xf numFmtId="1" fontId="10" fillId="3" borderId="0" xfId="0" applyNumberFormat="1" applyFont="1" applyFill="1" applyBorder="1" applyAlignment="1">
      <alignment horizontal="right"/>
    </xf>
    <xf numFmtId="1" fontId="10" fillId="43" borderId="0" xfId="0" applyNumberFormat="1" applyFont="1" applyFill="1" applyBorder="1" applyAlignment="1">
      <alignment horizontal="right"/>
    </xf>
    <xf numFmtId="1" fontId="10" fillId="21" borderId="0" xfId="0" applyNumberFormat="1" applyFont="1" applyFill="1" applyBorder="1" applyAlignment="1">
      <alignment horizontal="right"/>
    </xf>
    <xf numFmtId="1" fontId="10" fillId="43" borderId="11" xfId="0" applyNumberFormat="1" applyFont="1" applyFill="1" applyBorder="1" applyAlignment="1">
      <alignment/>
    </xf>
    <xf numFmtId="1" fontId="10" fillId="43" borderId="15" xfId="0" applyNumberFormat="1" applyFont="1" applyFill="1" applyBorder="1" applyAlignment="1">
      <alignment/>
    </xf>
    <xf numFmtId="1" fontId="10" fillId="44" borderId="11" xfId="0" applyNumberFormat="1" applyFont="1" applyFill="1" applyBorder="1" applyAlignment="1">
      <alignment/>
    </xf>
    <xf numFmtId="1" fontId="10" fillId="44" borderId="15" xfId="0" applyNumberFormat="1" applyFont="1" applyFill="1" applyBorder="1" applyAlignment="1">
      <alignment/>
    </xf>
    <xf numFmtId="1" fontId="10" fillId="45" borderId="11" xfId="0" applyNumberFormat="1" applyFont="1" applyFill="1" applyBorder="1" applyAlignment="1">
      <alignment/>
    </xf>
    <xf numFmtId="1" fontId="10" fillId="45" borderId="15" xfId="0" applyNumberFormat="1" applyFont="1" applyFill="1" applyBorder="1" applyAlignment="1">
      <alignment/>
    </xf>
    <xf numFmtId="1" fontId="10" fillId="44" borderId="12" xfId="0" applyNumberFormat="1" applyFont="1" applyFill="1" applyBorder="1" applyAlignment="1">
      <alignment/>
    </xf>
    <xf numFmtId="1" fontId="10" fillId="25" borderId="0" xfId="0" applyNumberFormat="1" applyFont="1" applyFill="1" applyBorder="1" applyAlignment="1">
      <alignment horizontal="right"/>
    </xf>
    <xf numFmtId="1" fontId="10" fillId="44" borderId="0" xfId="0" applyNumberFormat="1" applyFont="1" applyFill="1" applyBorder="1" applyAlignment="1">
      <alignment horizontal="right"/>
    </xf>
    <xf numFmtId="1" fontId="10" fillId="45" borderId="0" xfId="0" applyNumberFormat="1" applyFont="1" applyFill="1" applyBorder="1" applyAlignment="1">
      <alignment horizontal="right"/>
    </xf>
    <xf numFmtId="1" fontId="10" fillId="12" borderId="0" xfId="0" applyNumberFormat="1" applyFont="1" applyFill="1" applyBorder="1" applyAlignment="1">
      <alignment horizontal="right"/>
    </xf>
    <xf numFmtId="1" fontId="10" fillId="43" borderId="12" xfId="0" applyNumberFormat="1" applyFont="1" applyFill="1" applyBorder="1" applyAlignment="1">
      <alignment horizontal="right"/>
    </xf>
    <xf numFmtId="1" fontId="10" fillId="43" borderId="11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" fontId="10" fillId="46" borderId="14" xfId="0" applyNumberFormat="1" applyFont="1" applyFill="1" applyBorder="1" applyAlignment="1">
      <alignment horizontal="center"/>
    </xf>
    <xf numFmtId="2" fontId="9" fillId="47" borderId="0" xfId="0" applyNumberFormat="1" applyFont="1" applyFill="1" applyBorder="1" applyAlignment="1">
      <alignment horizontal="center"/>
    </xf>
    <xf numFmtId="2" fontId="9" fillId="46" borderId="0" xfId="0" applyNumberFormat="1" applyFont="1" applyFill="1" applyBorder="1" applyAlignment="1">
      <alignment horizontal="center"/>
    </xf>
    <xf numFmtId="2" fontId="9" fillId="42" borderId="0" xfId="0" applyNumberFormat="1" applyFont="1" applyFill="1" applyBorder="1" applyAlignment="1">
      <alignment horizontal="center"/>
    </xf>
    <xf numFmtId="2" fontId="9" fillId="43" borderId="0" xfId="0" applyNumberFormat="1" applyFont="1" applyFill="1" applyBorder="1" applyAlignment="1">
      <alignment horizontal="center"/>
    </xf>
    <xf numFmtId="2" fontId="9" fillId="45" borderId="0" xfId="0" applyNumberFormat="1" applyFont="1" applyFill="1" applyBorder="1" applyAlignment="1">
      <alignment horizontal="center"/>
    </xf>
    <xf numFmtId="2" fontId="9" fillId="44" borderId="0" xfId="0" applyNumberFormat="1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1" fontId="9" fillId="3" borderId="0" xfId="0" applyNumberFormat="1" applyFont="1" applyFill="1" applyBorder="1" applyAlignment="1">
      <alignment horizontal="center"/>
    </xf>
    <xf numFmtId="2" fontId="9" fillId="43" borderId="13" xfId="0" applyNumberFormat="1" applyFont="1" applyFill="1" applyBorder="1" applyAlignment="1">
      <alignment horizontal="center"/>
    </xf>
    <xf numFmtId="2" fontId="9" fillId="43" borderId="18" xfId="0" applyNumberFormat="1" applyFont="1" applyFill="1" applyBorder="1" applyAlignment="1">
      <alignment horizontal="center"/>
    </xf>
    <xf numFmtId="2" fontId="9" fillId="43" borderId="14" xfId="0" applyNumberFormat="1" applyFont="1" applyFill="1" applyBorder="1" applyAlignment="1">
      <alignment horizontal="center"/>
    </xf>
    <xf numFmtId="2" fontId="9" fillId="42" borderId="13" xfId="0" applyNumberFormat="1" applyFont="1" applyFill="1" applyBorder="1" applyAlignment="1">
      <alignment horizontal="center"/>
    </xf>
    <xf numFmtId="2" fontId="9" fillId="42" borderId="18" xfId="0" applyNumberFormat="1" applyFont="1" applyFill="1" applyBorder="1" applyAlignment="1">
      <alignment horizontal="center"/>
    </xf>
    <xf numFmtId="2" fontId="9" fillId="42" borderId="14" xfId="0" applyNumberFormat="1" applyFont="1" applyFill="1" applyBorder="1" applyAlignment="1">
      <alignment horizontal="center"/>
    </xf>
    <xf numFmtId="2" fontId="9" fillId="47" borderId="13" xfId="0" applyNumberFormat="1" applyFont="1" applyFill="1" applyBorder="1" applyAlignment="1">
      <alignment horizontal="center"/>
    </xf>
    <xf numFmtId="2" fontId="9" fillId="47" borderId="18" xfId="0" applyNumberFormat="1" applyFont="1" applyFill="1" applyBorder="1" applyAlignment="1">
      <alignment horizontal="center"/>
    </xf>
    <xf numFmtId="2" fontId="9" fillId="47" borderId="14" xfId="0" applyNumberFormat="1" applyFont="1" applyFill="1" applyBorder="1" applyAlignment="1">
      <alignment horizontal="center"/>
    </xf>
    <xf numFmtId="2" fontId="9" fillId="46" borderId="18" xfId="0" applyNumberFormat="1" applyFont="1" applyFill="1" applyBorder="1" applyAlignment="1">
      <alignment horizontal="center"/>
    </xf>
    <xf numFmtId="2" fontId="9" fillId="46" borderId="14" xfId="0" applyNumberFormat="1" applyFont="1" applyFill="1" applyBorder="1" applyAlignment="1">
      <alignment horizontal="center"/>
    </xf>
    <xf numFmtId="1" fontId="3" fillId="46" borderId="17" xfId="0" applyNumberFormat="1" applyFont="1" applyFill="1" applyBorder="1" applyAlignment="1">
      <alignment horizontal="center"/>
    </xf>
    <xf numFmtId="2" fontId="9" fillId="46" borderId="13" xfId="0" applyNumberFormat="1" applyFont="1" applyFill="1" applyBorder="1" applyAlignment="1">
      <alignment horizontal="center"/>
    </xf>
    <xf numFmtId="2" fontId="9" fillId="6" borderId="18" xfId="0" applyNumberFormat="1" applyFont="1" applyFill="1" applyBorder="1" applyAlignment="1">
      <alignment horizontal="center"/>
    </xf>
    <xf numFmtId="2" fontId="9" fillId="6" borderId="14" xfId="0" applyNumberFormat="1" applyFont="1" applyFill="1" applyBorder="1" applyAlignment="1">
      <alignment horizontal="center"/>
    </xf>
    <xf numFmtId="1" fontId="9" fillId="6" borderId="17" xfId="0" applyNumberFormat="1" applyFont="1" applyFill="1" applyBorder="1" applyAlignment="1">
      <alignment horizontal="center"/>
    </xf>
    <xf numFmtId="2" fontId="9" fillId="3" borderId="13" xfId="0" applyNumberFormat="1" applyFont="1" applyFill="1" applyBorder="1" applyAlignment="1">
      <alignment horizontal="center"/>
    </xf>
    <xf numFmtId="2" fontId="9" fillId="3" borderId="18" xfId="0" applyNumberFormat="1" applyFont="1" applyFill="1" applyBorder="1" applyAlignment="1">
      <alignment horizontal="center"/>
    </xf>
    <xf numFmtId="2" fontId="9" fillId="3" borderId="14" xfId="0" applyNumberFormat="1" applyFont="1" applyFill="1" applyBorder="1" applyAlignment="1">
      <alignment horizontal="center"/>
    </xf>
    <xf numFmtId="1" fontId="9" fillId="6" borderId="14" xfId="0" applyNumberFormat="1" applyFont="1" applyFill="1" applyBorder="1" applyAlignment="1">
      <alignment horizontal="center"/>
    </xf>
    <xf numFmtId="2" fontId="9" fillId="45" borderId="13" xfId="0" applyNumberFormat="1" applyFont="1" applyFill="1" applyBorder="1" applyAlignment="1">
      <alignment horizontal="center"/>
    </xf>
    <xf numFmtId="2" fontId="9" fillId="45" borderId="18" xfId="0" applyNumberFormat="1" applyFont="1" applyFill="1" applyBorder="1" applyAlignment="1">
      <alignment horizontal="center"/>
    </xf>
    <xf numFmtId="2" fontId="9" fillId="45" borderId="14" xfId="0" applyNumberFormat="1" applyFont="1" applyFill="1" applyBorder="1" applyAlignment="1">
      <alignment horizontal="center"/>
    </xf>
    <xf numFmtId="1" fontId="9" fillId="45" borderId="17" xfId="0" applyNumberFormat="1" applyFont="1" applyFill="1" applyBorder="1" applyAlignment="1">
      <alignment horizontal="center"/>
    </xf>
    <xf numFmtId="2" fontId="9" fillId="15" borderId="18" xfId="0" applyNumberFormat="1" applyFont="1" applyFill="1" applyBorder="1" applyAlignment="1">
      <alignment horizontal="center"/>
    </xf>
    <xf numFmtId="2" fontId="9" fillId="15" borderId="14" xfId="0" applyNumberFormat="1" applyFont="1" applyFill="1" applyBorder="1" applyAlignment="1">
      <alignment horizontal="center"/>
    </xf>
    <xf numFmtId="2" fontId="9" fillId="44" borderId="13" xfId="0" applyNumberFormat="1" applyFont="1" applyFill="1" applyBorder="1" applyAlignment="1">
      <alignment horizontal="center"/>
    </xf>
    <xf numFmtId="2" fontId="9" fillId="44" borderId="18" xfId="0" applyNumberFormat="1" applyFont="1" applyFill="1" applyBorder="1" applyAlignment="1">
      <alignment horizontal="center"/>
    </xf>
    <xf numFmtId="2" fontId="9" fillId="44" borderId="14" xfId="0" applyNumberFormat="1" applyFont="1" applyFill="1" applyBorder="1" applyAlignment="1">
      <alignment horizontal="center"/>
    </xf>
    <xf numFmtId="1" fontId="9" fillId="15" borderId="17" xfId="0" applyNumberFormat="1" applyFont="1" applyFill="1" applyBorder="1" applyAlignment="1">
      <alignment horizontal="center"/>
    </xf>
    <xf numFmtId="2" fontId="9" fillId="41" borderId="18" xfId="0" applyNumberFormat="1" applyFont="1" applyFill="1" applyBorder="1" applyAlignment="1">
      <alignment horizontal="center"/>
    </xf>
    <xf numFmtId="2" fontId="9" fillId="41" borderId="14" xfId="0" applyNumberFormat="1" applyFont="1" applyFill="1" applyBorder="1" applyAlignment="1">
      <alignment horizontal="center"/>
    </xf>
    <xf numFmtId="1" fontId="9" fillId="3" borderId="17" xfId="0" applyNumberFormat="1" applyFont="1" applyFill="1" applyBorder="1" applyAlignment="1">
      <alignment horizontal="center"/>
    </xf>
    <xf numFmtId="1" fontId="9" fillId="3" borderId="14" xfId="0" applyNumberFormat="1" applyFont="1" applyFill="1" applyBorder="1" applyAlignment="1">
      <alignment horizontal="center"/>
    </xf>
    <xf numFmtId="1" fontId="3" fillId="46" borderId="14" xfId="0" applyNumberFormat="1" applyFont="1" applyFill="1" applyBorder="1" applyAlignment="1">
      <alignment horizontal="center"/>
    </xf>
    <xf numFmtId="1" fontId="9" fillId="46" borderId="17" xfId="0" applyNumberFormat="1" applyFont="1" applyFill="1" applyBorder="1" applyAlignment="1">
      <alignment horizontal="center"/>
    </xf>
    <xf numFmtId="1" fontId="9" fillId="43" borderId="0" xfId="0" applyNumberFormat="1" applyFont="1" applyFill="1" applyBorder="1" applyAlignment="1">
      <alignment/>
    </xf>
    <xf numFmtId="1" fontId="9" fillId="46" borderId="14" xfId="0" applyNumberFormat="1" applyFont="1" applyFill="1" applyBorder="1" applyAlignment="1">
      <alignment/>
    </xf>
    <xf numFmtId="1" fontId="9" fillId="42" borderId="14" xfId="0" applyNumberFormat="1" applyFont="1" applyFill="1" applyBorder="1" applyAlignment="1">
      <alignment/>
    </xf>
    <xf numFmtId="1" fontId="9" fillId="46" borderId="0" xfId="0" applyNumberFormat="1" applyFont="1" applyFill="1" applyBorder="1" applyAlignment="1">
      <alignment/>
    </xf>
    <xf numFmtId="1" fontId="9" fillId="38" borderId="14" xfId="0" applyNumberFormat="1" applyFont="1" applyFill="1" applyBorder="1" applyAlignment="1">
      <alignment/>
    </xf>
    <xf numFmtId="1" fontId="9" fillId="38" borderId="17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/>
    </xf>
    <xf numFmtId="1" fontId="9" fillId="43" borderId="14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/>
    </xf>
    <xf numFmtId="1" fontId="9" fillId="43" borderId="17" xfId="0" applyNumberFormat="1" applyFont="1" applyFill="1" applyBorder="1" applyAlignment="1">
      <alignment/>
    </xf>
    <xf numFmtId="164" fontId="9" fillId="0" borderId="0" xfId="0" applyNumberFormat="1" applyFont="1" applyBorder="1" applyAlignment="1">
      <alignment/>
    </xf>
    <xf numFmtId="1" fontId="9" fillId="44" borderId="16" xfId="0" applyNumberFormat="1" applyFont="1" applyFill="1" applyBorder="1" applyAlignment="1">
      <alignment horizontal="center"/>
    </xf>
    <xf numFmtId="1" fontId="9" fillId="3" borderId="12" xfId="0" applyNumberFormat="1" applyFont="1" applyFill="1" applyBorder="1" applyAlignment="1">
      <alignment horizontal="right"/>
    </xf>
    <xf numFmtId="1" fontId="9" fillId="3" borderId="11" xfId="0" applyNumberFormat="1" applyFont="1" applyFill="1" applyBorder="1" applyAlignment="1">
      <alignment/>
    </xf>
    <xf numFmtId="1" fontId="9" fillId="41" borderId="11" xfId="0" applyNumberFormat="1" applyFont="1" applyFill="1" applyBorder="1" applyAlignment="1">
      <alignment/>
    </xf>
    <xf numFmtId="1" fontId="9" fillId="6" borderId="14" xfId="0" applyNumberFormat="1" applyFont="1" applyFill="1" applyBorder="1" applyAlignment="1">
      <alignment/>
    </xf>
    <xf numFmtId="1" fontId="9" fillId="3" borderId="0" xfId="0" applyNumberFormat="1" applyFont="1" applyFill="1" applyBorder="1" applyAlignment="1">
      <alignment/>
    </xf>
    <xf numFmtId="1" fontId="9" fillId="41" borderId="14" xfId="0" applyNumberFormat="1" applyFont="1" applyFill="1" applyBorder="1" applyAlignment="1">
      <alignment/>
    </xf>
    <xf numFmtId="1" fontId="9" fillId="44" borderId="14" xfId="0" applyNumberFormat="1" applyFont="1" applyFill="1" applyBorder="1" applyAlignment="1">
      <alignment/>
    </xf>
    <xf numFmtId="1" fontId="9" fillId="41" borderId="15" xfId="0" applyNumberFormat="1" applyFont="1" applyFill="1" applyBorder="1" applyAlignment="1">
      <alignment/>
    </xf>
    <xf numFmtId="1" fontId="9" fillId="6" borderId="17" xfId="0" applyNumberFormat="1" applyFont="1" applyFill="1" applyBorder="1" applyAlignment="1">
      <alignment/>
    </xf>
    <xf numFmtId="1" fontId="9" fillId="44" borderId="17" xfId="0" applyNumberFormat="1" applyFont="1" applyFill="1" applyBorder="1" applyAlignment="1">
      <alignment/>
    </xf>
    <xf numFmtId="1" fontId="9" fillId="15" borderId="12" xfId="0" applyNumberFormat="1" applyFont="1" applyFill="1" applyBorder="1" applyAlignment="1">
      <alignment horizontal="right"/>
    </xf>
    <xf numFmtId="1" fontId="9" fillId="15" borderId="11" xfId="0" applyNumberFormat="1" applyFont="1" applyFill="1" applyBorder="1" applyAlignment="1">
      <alignment/>
    </xf>
    <xf numFmtId="1" fontId="9" fillId="15" borderId="14" xfId="0" applyNumberFormat="1" applyFont="1" applyFill="1" applyBorder="1" applyAlignment="1">
      <alignment/>
    </xf>
    <xf numFmtId="1" fontId="9" fillId="44" borderId="0" xfId="0" applyNumberFormat="1" applyFont="1" applyFill="1" applyBorder="1" applyAlignment="1">
      <alignment/>
    </xf>
    <xf numFmtId="1" fontId="9" fillId="42" borderId="0" xfId="0" applyNumberFormat="1" applyFont="1" applyFill="1" applyBorder="1" applyAlignment="1">
      <alignment/>
    </xf>
    <xf numFmtId="1" fontId="9" fillId="15" borderId="15" xfId="0" applyNumberFormat="1" applyFont="1" applyFill="1" applyBorder="1" applyAlignment="1">
      <alignment/>
    </xf>
    <xf numFmtId="1" fontId="9" fillId="15" borderId="17" xfId="0" applyNumberFormat="1" applyFont="1" applyFill="1" applyBorder="1" applyAlignment="1">
      <alignment/>
    </xf>
    <xf numFmtId="1" fontId="9" fillId="44" borderId="16" xfId="0" applyNumberFormat="1" applyFont="1" applyFill="1" applyBorder="1" applyAlignment="1">
      <alignment/>
    </xf>
    <xf numFmtId="2" fontId="9" fillId="38" borderId="18" xfId="0" applyNumberFormat="1" applyFont="1" applyFill="1" applyBorder="1" applyAlignment="1">
      <alignment/>
    </xf>
    <xf numFmtId="1" fontId="9" fillId="45" borderId="14" xfId="0" applyNumberFormat="1" applyFont="1" applyFill="1" applyBorder="1" applyAlignment="1">
      <alignment/>
    </xf>
    <xf numFmtId="1" fontId="9" fillId="38" borderId="0" xfId="0" applyNumberFormat="1" applyFont="1" applyFill="1" applyBorder="1" applyAlignment="1">
      <alignment/>
    </xf>
    <xf numFmtId="1" fontId="9" fillId="45" borderId="0" xfId="0" applyNumberFormat="1" applyFont="1" applyFill="1" applyBorder="1" applyAlignment="1">
      <alignment/>
    </xf>
    <xf numFmtId="1" fontId="9" fillId="3" borderId="14" xfId="0" applyNumberFormat="1" applyFont="1" applyFill="1" applyBorder="1" applyAlignment="1">
      <alignment/>
    </xf>
    <xf numFmtId="1" fontId="9" fillId="38" borderId="16" xfId="0" applyNumberFormat="1" applyFont="1" applyFill="1" applyBorder="1" applyAlignment="1">
      <alignment/>
    </xf>
    <xf numFmtId="1" fontId="9" fillId="45" borderId="16" xfId="0" applyNumberFormat="1" applyFont="1" applyFill="1" applyBorder="1" applyAlignment="1">
      <alignment/>
    </xf>
    <xf numFmtId="1" fontId="9" fillId="41" borderId="12" xfId="0" applyNumberFormat="1" applyFont="1" applyFill="1" applyBorder="1" applyAlignment="1">
      <alignment/>
    </xf>
    <xf numFmtId="2" fontId="9" fillId="3" borderId="18" xfId="0" applyNumberFormat="1" applyFont="1" applyFill="1" applyBorder="1" applyAlignment="1">
      <alignment/>
    </xf>
    <xf numFmtId="1" fontId="10" fillId="42" borderId="12" xfId="0" applyNumberFormat="1" applyFont="1" applyFill="1" applyBorder="1" applyAlignment="1">
      <alignment horizontal="right"/>
    </xf>
    <xf numFmtId="1" fontId="10" fillId="47" borderId="12" xfId="0" applyNumberFormat="1" applyFont="1" applyFill="1" applyBorder="1" applyAlignment="1">
      <alignment horizontal="right"/>
    </xf>
    <xf numFmtId="1" fontId="10" fillId="47" borderId="11" xfId="0" applyNumberFormat="1" applyFont="1" applyFill="1" applyBorder="1" applyAlignment="1">
      <alignment horizontal="right"/>
    </xf>
    <xf numFmtId="1" fontId="10" fillId="46" borderId="12" xfId="0" applyNumberFormat="1" applyFont="1" applyFill="1" applyBorder="1" applyAlignment="1">
      <alignment horizontal="right"/>
    </xf>
    <xf numFmtId="1" fontId="10" fillId="46" borderId="11" xfId="0" applyNumberFormat="1" applyFont="1" applyFill="1" applyBorder="1" applyAlignment="1">
      <alignment horizontal="right"/>
    </xf>
    <xf numFmtId="1" fontId="10" fillId="46" borderId="11" xfId="0" applyNumberFormat="1" applyFont="1" applyFill="1" applyBorder="1" applyAlignment="1">
      <alignment/>
    </xf>
    <xf numFmtId="1" fontId="10" fillId="46" borderId="15" xfId="0" applyNumberFormat="1" applyFont="1" applyFill="1" applyBorder="1" applyAlignment="1">
      <alignment/>
    </xf>
    <xf numFmtId="1" fontId="10" fillId="46" borderId="12" xfId="0" applyNumberFormat="1" applyFont="1" applyFill="1" applyBorder="1" applyAlignment="1">
      <alignment/>
    </xf>
    <xf numFmtId="1" fontId="10" fillId="6" borderId="12" xfId="0" applyNumberFormat="1" applyFont="1" applyFill="1" applyBorder="1" applyAlignment="1">
      <alignment horizontal="right"/>
    </xf>
    <xf numFmtId="1" fontId="10" fillId="6" borderId="11" xfId="0" applyNumberFormat="1" applyFont="1" applyFill="1" applyBorder="1" applyAlignment="1">
      <alignment/>
    </xf>
    <xf numFmtId="1" fontId="10" fillId="15" borderId="12" xfId="0" applyNumberFormat="1" applyFont="1" applyFill="1" applyBorder="1" applyAlignment="1">
      <alignment horizontal="right"/>
    </xf>
    <xf numFmtId="1" fontId="10" fillId="45" borderId="12" xfId="0" applyNumberFormat="1" applyFont="1" applyFill="1" applyBorder="1" applyAlignment="1">
      <alignment horizontal="right"/>
    </xf>
    <xf numFmtId="1" fontId="10" fillId="44" borderId="12" xfId="0" applyNumberFormat="1" applyFont="1" applyFill="1" applyBorder="1" applyAlignment="1">
      <alignment horizontal="right"/>
    </xf>
    <xf numFmtId="1" fontId="10" fillId="46" borderId="15" xfId="0" applyNumberFormat="1" applyFont="1" applyFill="1" applyBorder="1" applyAlignment="1">
      <alignment horizontal="right"/>
    </xf>
    <xf numFmtId="1" fontId="10" fillId="41" borderId="12" xfId="0" applyNumberFormat="1" applyFont="1" applyFill="1" applyBorder="1" applyAlignment="1">
      <alignment horizontal="right"/>
    </xf>
    <xf numFmtId="1" fontId="10" fillId="6" borderId="15" xfId="0" applyNumberFormat="1" applyFont="1" applyFill="1" applyBorder="1" applyAlignment="1">
      <alignment/>
    </xf>
    <xf numFmtId="1" fontId="10" fillId="46" borderId="0" xfId="0" applyNumberFormat="1" applyFont="1" applyFill="1" applyBorder="1" applyAlignment="1">
      <alignment horizontal="right"/>
    </xf>
    <xf numFmtId="1" fontId="10" fillId="46" borderId="0" xfId="0" applyNumberFormat="1" applyFont="1" applyFill="1" applyBorder="1" applyAlignment="1">
      <alignment/>
    </xf>
    <xf numFmtId="1" fontId="10" fillId="3" borderId="12" xfId="0" applyNumberFormat="1" applyFont="1" applyFill="1" applyBorder="1" applyAlignment="1">
      <alignment horizontal="right"/>
    </xf>
    <xf numFmtId="1" fontId="3" fillId="41" borderId="17" xfId="0" applyNumberFormat="1" applyFont="1" applyFill="1" applyBorder="1" applyAlignment="1">
      <alignment horizontal="center"/>
    </xf>
    <xf numFmtId="1" fontId="3" fillId="46" borderId="0" xfId="0" applyNumberFormat="1" applyFont="1" applyFill="1" applyBorder="1" applyAlignment="1">
      <alignment horizontal="center"/>
    </xf>
    <xf numFmtId="1" fontId="3" fillId="42" borderId="17" xfId="0" applyNumberFormat="1" applyFont="1" applyFill="1" applyBorder="1" applyAlignment="1">
      <alignment horizontal="center"/>
    </xf>
    <xf numFmtId="1" fontId="3" fillId="41" borderId="14" xfId="0" applyNumberFormat="1" applyFont="1" applyFill="1" applyBorder="1" applyAlignment="1">
      <alignment horizontal="center"/>
    </xf>
    <xf numFmtId="1" fontId="3" fillId="46" borderId="16" xfId="0" applyNumberFormat="1" applyFont="1" applyFill="1" applyBorder="1" applyAlignment="1">
      <alignment horizontal="center"/>
    </xf>
    <xf numFmtId="1" fontId="3" fillId="42" borderId="16" xfId="0" applyNumberFormat="1" applyFont="1" applyFill="1" applyBorder="1" applyAlignment="1">
      <alignment horizontal="center"/>
    </xf>
    <xf numFmtId="1" fontId="9" fillId="0" borderId="12" xfId="0" applyNumberFormat="1" applyFont="1" applyFill="1" applyBorder="1" applyAlignment="1">
      <alignment/>
    </xf>
    <xf numFmtId="1" fontId="9" fillId="0" borderId="18" xfId="0" applyNumberFormat="1" applyFont="1" applyFill="1" applyBorder="1" applyAlignment="1">
      <alignment/>
    </xf>
    <xf numFmtId="1" fontId="9" fillId="0" borderId="11" xfId="0" applyNumberFormat="1" applyFont="1" applyFill="1" applyBorder="1" applyAlignment="1">
      <alignment/>
    </xf>
    <xf numFmtId="1" fontId="9" fillId="0" borderId="14" xfId="0" applyNumberFormat="1" applyFont="1" applyFill="1" applyBorder="1" applyAlignment="1">
      <alignment/>
    </xf>
    <xf numFmtId="1" fontId="9" fillId="0" borderId="15" xfId="0" applyNumberFormat="1" applyFont="1" applyFill="1" applyBorder="1" applyAlignment="1">
      <alignment/>
    </xf>
    <xf numFmtId="1" fontId="9" fillId="0" borderId="17" xfId="0" applyNumberFormat="1" applyFont="1" applyFill="1" applyBorder="1" applyAlignment="1">
      <alignment/>
    </xf>
    <xf numFmtId="2" fontId="9" fillId="46" borderId="13" xfId="0" applyNumberFormat="1" applyFont="1" applyFill="1" applyBorder="1" applyAlignment="1">
      <alignment horizontal="center"/>
    </xf>
    <xf numFmtId="2" fontId="9" fillId="47" borderId="13" xfId="0" applyNumberFormat="1" applyFont="1" applyFill="1" applyBorder="1" applyAlignment="1">
      <alignment horizontal="center"/>
    </xf>
    <xf numFmtId="2" fontId="9" fillId="45" borderId="13" xfId="0" applyNumberFormat="1" applyFont="1" applyFill="1" applyBorder="1" applyAlignment="1">
      <alignment horizontal="center"/>
    </xf>
    <xf numFmtId="2" fontId="9" fillId="44" borderId="13" xfId="0" applyNumberFormat="1" applyFont="1" applyFill="1" applyBorder="1" applyAlignment="1">
      <alignment horizontal="center"/>
    </xf>
    <xf numFmtId="2" fontId="9" fillId="42" borderId="13" xfId="0" applyNumberFormat="1" applyFont="1" applyFill="1" applyBorder="1" applyAlignment="1">
      <alignment horizontal="center"/>
    </xf>
    <xf numFmtId="2" fontId="9" fillId="3" borderId="13" xfId="0" applyNumberFormat="1" applyFont="1" applyFill="1" applyBorder="1" applyAlignment="1">
      <alignment horizontal="center"/>
    </xf>
    <xf numFmtId="2" fontId="9" fillId="43" borderId="13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" fontId="2" fillId="0" borderId="0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1" fontId="8" fillId="35" borderId="0" xfId="0" applyNumberFormat="1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1" fontId="8" fillId="34" borderId="0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1" fontId="2" fillId="34" borderId="1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1" fontId="8" fillId="38" borderId="0" xfId="0" applyNumberFormat="1" applyFont="1" applyFill="1" applyBorder="1" applyAlignment="1">
      <alignment horizontal="center"/>
    </xf>
    <xf numFmtId="0" fontId="8" fillId="38" borderId="0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1" fontId="8" fillId="37" borderId="0" xfId="0" applyNumberFormat="1" applyFont="1" applyFill="1" applyBorder="1" applyAlignment="1">
      <alignment horizontal="center"/>
    </xf>
    <xf numFmtId="0" fontId="8" fillId="37" borderId="0" xfId="0" applyFont="1" applyFill="1" applyBorder="1" applyAlignment="1">
      <alignment horizontal="center"/>
    </xf>
    <xf numFmtId="1" fontId="8" fillId="39" borderId="0" xfId="0" applyNumberFormat="1" applyFont="1" applyFill="1" applyBorder="1" applyAlignment="1">
      <alignment horizontal="center"/>
    </xf>
    <xf numFmtId="0" fontId="8" fillId="39" borderId="0" xfId="0" applyFont="1" applyFill="1" applyBorder="1" applyAlignment="1">
      <alignment horizontal="center"/>
    </xf>
    <xf numFmtId="1" fontId="2" fillId="39" borderId="13" xfId="0" applyNumberFormat="1" applyFont="1" applyFill="1" applyBorder="1" applyAlignment="1">
      <alignment horizontal="center"/>
    </xf>
    <xf numFmtId="0" fontId="2" fillId="39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0" fontId="2" fillId="40" borderId="0" xfId="0" applyFont="1" applyFill="1" applyBorder="1" applyAlignment="1">
      <alignment horizontal="center"/>
    </xf>
    <xf numFmtId="1" fontId="8" fillId="40" borderId="0" xfId="0" applyNumberFormat="1" applyFont="1" applyFill="1" applyBorder="1" applyAlignment="1">
      <alignment horizontal="center"/>
    </xf>
    <xf numFmtId="0" fontId="8" fillId="40" borderId="0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2" fontId="9" fillId="46" borderId="13" xfId="0" applyNumberFormat="1" applyFont="1" applyFill="1" applyBorder="1" applyAlignment="1">
      <alignment horizontal="center"/>
    </xf>
    <xf numFmtId="164" fontId="9" fillId="46" borderId="16" xfId="0" applyNumberFormat="1" applyFont="1" applyFill="1" applyBorder="1" applyAlignment="1">
      <alignment horizontal="center"/>
    </xf>
    <xf numFmtId="2" fontId="9" fillId="41" borderId="13" xfId="0" applyNumberFormat="1" applyFont="1" applyFill="1" applyBorder="1" applyAlignment="1">
      <alignment horizontal="center"/>
    </xf>
    <xf numFmtId="164" fontId="9" fillId="41" borderId="16" xfId="0" applyNumberFormat="1" applyFont="1" applyFill="1" applyBorder="1" applyAlignment="1">
      <alignment horizontal="center"/>
    </xf>
    <xf numFmtId="2" fontId="9" fillId="47" borderId="13" xfId="0" applyNumberFormat="1" applyFont="1" applyFill="1" applyBorder="1" applyAlignment="1">
      <alignment horizontal="center"/>
    </xf>
    <xf numFmtId="1" fontId="21" fillId="46" borderId="0" xfId="0" applyNumberFormat="1" applyFont="1" applyFill="1" applyBorder="1" applyAlignment="1">
      <alignment horizontal="center"/>
    </xf>
    <xf numFmtId="1" fontId="21" fillId="41" borderId="0" xfId="0" applyNumberFormat="1" applyFont="1" applyFill="1" applyBorder="1" applyAlignment="1">
      <alignment horizontal="center"/>
    </xf>
    <xf numFmtId="0" fontId="21" fillId="44" borderId="0" xfId="0" applyFont="1" applyFill="1" applyBorder="1" applyAlignment="1">
      <alignment horizontal="center"/>
    </xf>
    <xf numFmtId="2" fontId="9" fillId="45" borderId="13" xfId="0" applyNumberFormat="1" applyFont="1" applyFill="1" applyBorder="1" applyAlignment="1">
      <alignment horizontal="center"/>
    </xf>
    <xf numFmtId="164" fontId="9" fillId="45" borderId="16" xfId="0" applyNumberFormat="1" applyFont="1" applyFill="1" applyBorder="1" applyAlignment="1">
      <alignment horizontal="center"/>
    </xf>
    <xf numFmtId="2" fontId="9" fillId="44" borderId="13" xfId="0" applyNumberFormat="1" applyFont="1" applyFill="1" applyBorder="1" applyAlignment="1">
      <alignment horizontal="center"/>
    </xf>
    <xf numFmtId="164" fontId="9" fillId="44" borderId="16" xfId="0" applyNumberFormat="1" applyFont="1" applyFill="1" applyBorder="1" applyAlignment="1">
      <alignment horizontal="center"/>
    </xf>
    <xf numFmtId="2" fontId="9" fillId="42" borderId="13" xfId="0" applyNumberFormat="1" applyFont="1" applyFill="1" applyBorder="1" applyAlignment="1">
      <alignment horizontal="center"/>
    </xf>
    <xf numFmtId="164" fontId="9" fillId="42" borderId="16" xfId="0" applyNumberFormat="1" applyFont="1" applyFill="1" applyBorder="1" applyAlignment="1">
      <alignment horizontal="center"/>
    </xf>
    <xf numFmtId="1" fontId="9" fillId="47" borderId="0" xfId="0" applyNumberFormat="1" applyFont="1" applyFill="1" applyBorder="1" applyAlignment="1">
      <alignment horizontal="center"/>
    </xf>
    <xf numFmtId="164" fontId="9" fillId="6" borderId="16" xfId="0" applyNumberFormat="1" applyFont="1" applyFill="1" applyBorder="1" applyAlignment="1">
      <alignment horizontal="center"/>
    </xf>
    <xf numFmtId="2" fontId="9" fillId="6" borderId="13" xfId="0" applyNumberFormat="1" applyFont="1" applyFill="1" applyBorder="1" applyAlignment="1">
      <alignment horizontal="center"/>
    </xf>
    <xf numFmtId="2" fontId="9" fillId="3" borderId="13" xfId="0" applyNumberFormat="1" applyFont="1" applyFill="1" applyBorder="1" applyAlignment="1">
      <alignment horizontal="center"/>
    </xf>
    <xf numFmtId="164" fontId="9" fillId="3" borderId="16" xfId="0" applyNumberFormat="1" applyFont="1" applyFill="1" applyBorder="1" applyAlignment="1">
      <alignment horizontal="center"/>
    </xf>
    <xf numFmtId="1" fontId="21" fillId="6" borderId="0" xfId="0" applyNumberFormat="1" applyFont="1" applyFill="1" applyBorder="1" applyAlignment="1">
      <alignment horizontal="center"/>
    </xf>
    <xf numFmtId="1" fontId="21" fillId="3" borderId="0" xfId="0" applyNumberFormat="1" applyFont="1" applyFill="1" applyBorder="1" applyAlignment="1">
      <alignment horizontal="center"/>
    </xf>
    <xf numFmtId="1" fontId="21" fillId="42" borderId="0" xfId="0" applyNumberFormat="1" applyFont="1" applyFill="1" applyBorder="1" applyAlignment="1">
      <alignment horizontal="center"/>
    </xf>
    <xf numFmtId="164" fontId="9" fillId="15" borderId="16" xfId="0" applyNumberFormat="1" applyFont="1" applyFill="1" applyBorder="1" applyAlignment="1">
      <alignment horizontal="center"/>
    </xf>
    <xf numFmtId="1" fontId="9" fillId="38" borderId="16" xfId="0" applyNumberFormat="1" applyFont="1" applyFill="1" applyBorder="1" applyAlignment="1">
      <alignment horizontal="center"/>
    </xf>
    <xf numFmtId="1" fontId="21" fillId="47" borderId="0" xfId="0" applyNumberFormat="1" applyFont="1" applyFill="1" applyBorder="1" applyAlignment="1">
      <alignment horizontal="center"/>
    </xf>
    <xf numFmtId="2" fontId="9" fillId="15" borderId="13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21" fillId="45" borderId="0" xfId="0" applyNumberFormat="1" applyFont="1" applyFill="1" applyBorder="1" applyAlignment="1">
      <alignment horizontal="center"/>
    </xf>
    <xf numFmtId="1" fontId="21" fillId="44" borderId="0" xfId="0" applyNumberFormat="1" applyFont="1" applyFill="1" applyBorder="1" applyAlignment="1">
      <alignment horizontal="center"/>
    </xf>
    <xf numFmtId="0" fontId="21" fillId="46" borderId="0" xfId="0" applyFont="1" applyFill="1" applyBorder="1" applyAlignment="1">
      <alignment horizontal="center"/>
    </xf>
    <xf numFmtId="1" fontId="21" fillId="43" borderId="0" xfId="0" applyNumberFormat="1" applyFont="1" applyFill="1" applyBorder="1" applyAlignment="1">
      <alignment horizontal="center"/>
    </xf>
    <xf numFmtId="1" fontId="21" fillId="15" borderId="0" xfId="0" applyNumberFormat="1" applyFont="1" applyFill="1" applyBorder="1" applyAlignment="1">
      <alignment horizontal="center"/>
    </xf>
    <xf numFmtId="1" fontId="9" fillId="0" borderId="16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" fontId="9" fillId="0" borderId="13" xfId="0" applyNumberFormat="1" applyFont="1" applyFill="1" applyBorder="1" applyAlignment="1">
      <alignment horizontal="center"/>
    </xf>
    <xf numFmtId="2" fontId="9" fillId="43" borderId="13" xfId="0" applyNumberFormat="1" applyFont="1" applyFill="1" applyBorder="1" applyAlignment="1">
      <alignment horizontal="center"/>
    </xf>
    <xf numFmtId="164" fontId="9" fillId="43" borderId="16" xfId="0" applyNumberFormat="1" applyFont="1" applyFill="1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95250</xdr:colOff>
      <xdr:row>21</xdr:row>
      <xdr:rowOff>247650</xdr:rowOff>
    </xdr:from>
    <xdr:to>
      <xdr:col>18</xdr:col>
      <xdr:colOff>171450</xdr:colOff>
      <xdr:row>22</xdr:row>
      <xdr:rowOff>304800</xdr:rowOff>
    </xdr:to>
    <xdr:sp>
      <xdr:nvSpPr>
        <xdr:cNvPr id="1" name="Ellipsi 1"/>
        <xdr:cNvSpPr>
          <a:spLocks/>
        </xdr:cNvSpPr>
      </xdr:nvSpPr>
      <xdr:spPr>
        <a:xfrm>
          <a:off x="5476875" y="6648450"/>
          <a:ext cx="390525" cy="3619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N33"/>
  <sheetViews>
    <sheetView zoomScale="85" zoomScaleNormal="85" zoomScalePageLayoutView="0" workbookViewId="0" topLeftCell="A12">
      <selection activeCell="A8" sqref="A1:IV16384"/>
    </sheetView>
  </sheetViews>
  <sheetFormatPr defaultColWidth="3.5546875" defaultRowHeight="24" customHeight="1"/>
  <cols>
    <col min="1" max="1" width="3.5546875" style="8" customWidth="1"/>
    <col min="2" max="2" width="3.5546875" style="7" customWidth="1"/>
    <col min="3" max="3" width="3.5546875" style="9" customWidth="1"/>
    <col min="4" max="4" width="3.5546875" style="10" customWidth="1"/>
    <col min="5" max="6" width="3.5546875" style="11" customWidth="1"/>
    <col min="7" max="8" width="3.5546875" style="10" customWidth="1"/>
    <col min="9" max="9" width="3.5546875" style="5" customWidth="1"/>
    <col min="10" max="10" width="3.5546875" style="12" customWidth="1"/>
    <col min="11" max="16" width="3.5546875" style="6" customWidth="1"/>
    <col min="17" max="17" width="3.5546875" style="4" customWidth="1"/>
    <col min="18" max="24" width="3.5546875" style="6" customWidth="1"/>
    <col min="25" max="25" width="3.5546875" style="4" customWidth="1"/>
    <col min="26" max="32" width="3.5546875" style="6" customWidth="1"/>
    <col min="33" max="33" width="3.5546875" style="4" customWidth="1"/>
    <col min="34" max="35" width="3.5546875" style="6" customWidth="1"/>
    <col min="36" max="36" width="3.88671875" style="6" bestFit="1" customWidth="1"/>
    <col min="37" max="39" width="3.5546875" style="6" customWidth="1"/>
    <col min="40" max="40" width="3.88671875" style="6" bestFit="1" customWidth="1"/>
    <col min="41" max="42" width="3.5546875" style="6" customWidth="1"/>
    <col min="43" max="43" width="3.6640625" style="6" bestFit="1" customWidth="1"/>
    <col min="44" max="44" width="3.88671875" style="6" bestFit="1" customWidth="1"/>
    <col min="45" max="47" width="3.5546875" style="6" customWidth="1"/>
    <col min="48" max="48" width="3.88671875" style="6" bestFit="1" customWidth="1"/>
    <col min="49" max="51" width="3.5546875" style="6" customWidth="1"/>
    <col min="52" max="52" width="3.88671875" style="6" bestFit="1" customWidth="1"/>
    <col min="53" max="55" width="3.5546875" style="6" customWidth="1"/>
    <col min="56" max="56" width="3.88671875" style="6" bestFit="1" customWidth="1"/>
    <col min="57" max="58" width="3.5546875" style="6" customWidth="1"/>
    <col min="59" max="59" width="3.6640625" style="6" bestFit="1" customWidth="1"/>
    <col min="60" max="60" width="3.88671875" style="6" bestFit="1" customWidth="1"/>
    <col min="61" max="63" width="3.5546875" style="6" customWidth="1"/>
    <col min="64" max="64" width="3.88671875" style="6" bestFit="1" customWidth="1"/>
    <col min="65" max="66" width="3.5546875" style="6" customWidth="1"/>
    <col min="67" max="16384" width="3.5546875" style="6" customWidth="1"/>
  </cols>
  <sheetData>
    <row r="1" spans="9:13" ht="24" customHeight="1">
      <c r="I1" s="29"/>
      <c r="J1" s="30"/>
      <c r="K1" s="31"/>
      <c r="L1" s="31"/>
      <c r="M1" s="31"/>
    </row>
    <row r="2" ht="24" customHeight="1">
      <c r="Y2" s="27"/>
    </row>
    <row r="3" spans="7:25" ht="24" customHeight="1">
      <c r="G3" s="32"/>
      <c r="H3" s="32"/>
      <c r="Y3" s="27"/>
    </row>
    <row r="4" spans="11:37" ht="24" customHeight="1">
      <c r="K4" s="28"/>
      <c r="L4" s="28"/>
      <c r="Y4" s="27"/>
      <c r="AK4" s="32"/>
    </row>
    <row r="5" spans="11:25" ht="24" customHeight="1">
      <c r="K5" s="3"/>
      <c r="L5" s="3"/>
      <c r="M5" s="3"/>
      <c r="N5" s="25"/>
      <c r="Y5" s="36"/>
    </row>
    <row r="6" spans="11:52" ht="24" customHeight="1">
      <c r="K6" s="3"/>
      <c r="L6" s="3"/>
      <c r="M6" s="3"/>
      <c r="N6" s="25"/>
      <c r="AU6" s="36"/>
      <c r="AV6" s="36"/>
      <c r="AW6" s="36"/>
      <c r="AX6" s="36"/>
      <c r="AY6" s="36"/>
      <c r="AZ6" s="36"/>
    </row>
    <row r="7" spans="9:52" ht="24" customHeight="1">
      <c r="I7" s="144"/>
      <c r="K7" s="1"/>
      <c r="L7" s="1"/>
      <c r="M7" s="3"/>
      <c r="N7" s="25"/>
      <c r="AU7" s="36"/>
      <c r="AV7" s="36"/>
      <c r="AW7" s="36"/>
      <c r="AX7" s="36"/>
      <c r="AY7" s="36"/>
      <c r="AZ7" s="36"/>
    </row>
    <row r="8" spans="4:37" ht="24" customHeight="1">
      <c r="D8" s="16"/>
      <c r="E8" s="16"/>
      <c r="F8" s="16"/>
      <c r="J8" s="3"/>
      <c r="K8" s="1"/>
      <c r="L8" s="1"/>
      <c r="M8" s="3"/>
      <c r="N8" s="25"/>
      <c r="O8" s="16"/>
      <c r="P8" s="16"/>
      <c r="Q8" s="16"/>
      <c r="R8" s="16"/>
      <c r="U8" s="4"/>
      <c r="AG8" s="6"/>
      <c r="AK8" s="4"/>
    </row>
    <row r="9" spans="4:37" ht="24" customHeight="1">
      <c r="D9" s="16"/>
      <c r="E9" s="16"/>
      <c r="F9" s="16"/>
      <c r="G9" s="16"/>
      <c r="H9" s="16"/>
      <c r="I9" s="16"/>
      <c r="J9" s="16"/>
      <c r="K9" s="1"/>
      <c r="L9" s="1"/>
      <c r="M9" s="3"/>
      <c r="N9" s="25"/>
      <c r="O9" s="16"/>
      <c r="P9" s="16"/>
      <c r="Q9" s="16"/>
      <c r="R9" s="16"/>
      <c r="U9" s="4"/>
      <c r="AH9" s="16"/>
      <c r="AI9" s="16"/>
      <c r="AJ9" s="25"/>
      <c r="AK9" s="25"/>
    </row>
    <row r="10" spans="4:66" ht="24" customHeight="1">
      <c r="D10" s="25"/>
      <c r="G10" s="16"/>
      <c r="H10" s="2"/>
      <c r="I10" s="26" t="s">
        <v>46</v>
      </c>
      <c r="K10" s="3"/>
      <c r="L10" s="3"/>
      <c r="M10" s="3"/>
      <c r="N10" s="25"/>
      <c r="O10" s="16"/>
      <c r="P10" s="16"/>
      <c r="Q10" s="16"/>
      <c r="R10" s="16"/>
      <c r="U10" s="4"/>
      <c r="Y10" s="6"/>
      <c r="AG10" s="28" t="s">
        <v>54</v>
      </c>
      <c r="AH10" s="16"/>
      <c r="AI10" s="16"/>
      <c r="AJ10" s="16"/>
      <c r="AK10" s="26"/>
      <c r="AY10" s="110">
        <v>6.7700000000000005</v>
      </c>
      <c r="AZ10" s="454">
        <v>44</v>
      </c>
      <c r="BA10" s="454"/>
      <c r="BB10" s="105">
        <v>0.6103110961605065</v>
      </c>
      <c r="BC10" s="110">
        <v>6.7700000000000005</v>
      </c>
      <c r="BD10" s="454">
        <v>43</v>
      </c>
      <c r="BE10" s="454"/>
      <c r="BF10" s="105">
        <v>0.6103110961605065</v>
      </c>
      <c r="BG10" s="131">
        <v>6.7700000000000005</v>
      </c>
      <c r="BH10" s="457">
        <v>42</v>
      </c>
      <c r="BI10" s="457"/>
      <c r="BJ10" s="150">
        <v>0.6103110961605065</v>
      </c>
      <c r="BK10" s="131">
        <v>6.7700000000000005</v>
      </c>
      <c r="BL10" s="457">
        <v>41</v>
      </c>
      <c r="BM10" s="457"/>
      <c r="BN10" s="142">
        <v>0.6103110961605065</v>
      </c>
    </row>
    <row r="11" spans="4:66" ht="24" customHeight="1">
      <c r="D11" s="25"/>
      <c r="G11" s="2" t="s">
        <v>1</v>
      </c>
      <c r="H11" s="3"/>
      <c r="I11" s="25" t="s">
        <v>5</v>
      </c>
      <c r="K11" s="3"/>
      <c r="L11" s="3"/>
      <c r="M11" s="3"/>
      <c r="N11" s="25"/>
      <c r="O11" s="16"/>
      <c r="P11" s="16"/>
      <c r="Q11" s="16"/>
      <c r="R11" s="16"/>
      <c r="U11" s="4"/>
      <c r="AG11" s="102" t="s">
        <v>53</v>
      </c>
      <c r="AH11" s="3"/>
      <c r="AI11" s="3"/>
      <c r="AJ11" s="3"/>
      <c r="AK11" s="3"/>
      <c r="AY11" s="103">
        <v>217.77</v>
      </c>
      <c r="AZ11" s="455" t="s">
        <v>4</v>
      </c>
      <c r="BA11" s="456"/>
      <c r="BB11" s="88">
        <v>22.728637450558757</v>
      </c>
      <c r="BC11" s="103">
        <v>217.77</v>
      </c>
      <c r="BD11" s="455" t="s">
        <v>2</v>
      </c>
      <c r="BE11" s="456"/>
      <c r="BF11" s="88">
        <v>22.728637450558757</v>
      </c>
      <c r="BG11" s="132">
        <v>217.77</v>
      </c>
      <c r="BH11" s="458" t="s">
        <v>0</v>
      </c>
      <c r="BI11" s="459"/>
      <c r="BJ11" s="151">
        <v>22.728637450558757</v>
      </c>
      <c r="BK11" s="132">
        <v>217.77</v>
      </c>
      <c r="BL11" s="458" t="s">
        <v>10</v>
      </c>
      <c r="BM11" s="459"/>
      <c r="BN11" s="133">
        <v>22.728637450558757</v>
      </c>
    </row>
    <row r="12" spans="4:66" ht="24" customHeight="1">
      <c r="D12" s="57"/>
      <c r="G12" s="2" t="s">
        <v>11</v>
      </c>
      <c r="H12" s="25"/>
      <c r="I12" s="2" t="s">
        <v>14</v>
      </c>
      <c r="K12" s="3"/>
      <c r="L12" s="3"/>
      <c r="M12" s="3"/>
      <c r="N12" s="25"/>
      <c r="O12" s="16"/>
      <c r="P12" s="16"/>
      <c r="Q12" s="16"/>
      <c r="R12" s="16"/>
      <c r="U12" s="4"/>
      <c r="AG12" s="102" t="s">
        <v>52</v>
      </c>
      <c r="AJ12" s="16"/>
      <c r="AY12" s="103">
        <v>0</v>
      </c>
      <c r="AZ12" s="52">
        <v>0</v>
      </c>
      <c r="BA12" s="86">
        <v>0</v>
      </c>
      <c r="BB12" s="88">
        <v>0</v>
      </c>
      <c r="BC12" s="103">
        <v>0</v>
      </c>
      <c r="BD12" s="52">
        <v>0</v>
      </c>
      <c r="BE12" s="86">
        <v>0</v>
      </c>
      <c r="BF12" s="88">
        <v>0</v>
      </c>
      <c r="BG12" s="132">
        <v>0</v>
      </c>
      <c r="BH12" s="134">
        <v>0</v>
      </c>
      <c r="BI12" s="146">
        <v>0</v>
      </c>
      <c r="BJ12" s="151">
        <v>0</v>
      </c>
      <c r="BK12" s="132">
        <v>217.77</v>
      </c>
      <c r="BL12" s="146">
        <v>633.3333333333333</v>
      </c>
      <c r="BM12" s="146">
        <v>0</v>
      </c>
      <c r="BN12" s="133">
        <v>22.728637450558757</v>
      </c>
    </row>
    <row r="13" spans="4:66" ht="24" customHeight="1">
      <c r="D13" s="18"/>
      <c r="G13" s="2" t="s">
        <v>0</v>
      </c>
      <c r="H13" s="3"/>
      <c r="I13" s="25" t="s">
        <v>47</v>
      </c>
      <c r="K13" s="3"/>
      <c r="L13" s="3"/>
      <c r="M13" s="25"/>
      <c r="N13" s="2"/>
      <c r="O13" s="16"/>
      <c r="P13" s="16"/>
      <c r="Q13" s="16"/>
      <c r="R13" s="16"/>
      <c r="U13" s="4"/>
      <c r="AG13" s="110">
        <v>4</v>
      </c>
      <c r="AH13" s="454">
        <v>47</v>
      </c>
      <c r="AI13" s="454"/>
      <c r="AJ13" s="106">
        <v>0.913500967170697</v>
      </c>
      <c r="AL13" s="102" t="s">
        <v>55</v>
      </c>
      <c r="AY13" s="104">
        <v>217.77</v>
      </c>
      <c r="AZ13" s="80">
        <v>633.3333333333333</v>
      </c>
      <c r="BA13" s="80">
        <v>0</v>
      </c>
      <c r="BB13" s="89">
        <v>22.728637450558757</v>
      </c>
      <c r="BC13" s="104">
        <v>217.77</v>
      </c>
      <c r="BD13" s="80">
        <v>633.3333333333333</v>
      </c>
      <c r="BE13" s="80">
        <v>0</v>
      </c>
      <c r="BF13" s="89">
        <v>22.728637450558757</v>
      </c>
      <c r="BG13" s="135">
        <v>217.77</v>
      </c>
      <c r="BH13" s="136">
        <v>633.3333333333333</v>
      </c>
      <c r="BI13" s="136">
        <v>0</v>
      </c>
      <c r="BJ13" s="152">
        <v>22.728637450558757</v>
      </c>
      <c r="BK13" s="135"/>
      <c r="BL13" s="136"/>
      <c r="BM13" s="136"/>
      <c r="BN13" s="137"/>
    </row>
    <row r="14" spans="4:66" ht="24" customHeight="1">
      <c r="D14" s="8"/>
      <c r="E14" s="7"/>
      <c r="F14" s="9"/>
      <c r="G14" s="2" t="s">
        <v>7</v>
      </c>
      <c r="H14" s="3"/>
      <c r="I14" s="25" t="s">
        <v>12</v>
      </c>
      <c r="J14" s="11"/>
      <c r="K14" s="3"/>
      <c r="L14" s="3"/>
      <c r="M14" s="25"/>
      <c r="N14" s="2"/>
      <c r="Q14" s="6"/>
      <c r="U14" s="4"/>
      <c r="AG14" s="103">
        <v>427.1799999999999</v>
      </c>
      <c r="AH14" s="455" t="s">
        <v>2</v>
      </c>
      <c r="AI14" s="456"/>
      <c r="AJ14" s="88">
        <v>41.97115425318403</v>
      </c>
      <c r="AL14" s="102" t="s">
        <v>56</v>
      </c>
      <c r="AY14" s="131">
        <v>6.7700000000000005</v>
      </c>
      <c r="AZ14" s="457">
        <v>45</v>
      </c>
      <c r="BA14" s="457"/>
      <c r="BB14" s="142">
        <v>0.6103110961605065</v>
      </c>
      <c r="BC14" s="110">
        <v>6.849999999999999</v>
      </c>
      <c r="BD14" s="454">
        <v>26</v>
      </c>
      <c r="BE14" s="454"/>
      <c r="BF14" s="105">
        <v>0.6270793469490427</v>
      </c>
      <c r="BG14" s="118">
        <v>6.646666666666666</v>
      </c>
      <c r="BH14" s="461">
        <v>34</v>
      </c>
      <c r="BI14" s="461"/>
      <c r="BJ14" s="147">
        <v>0.616659731314637</v>
      </c>
      <c r="BK14" s="164">
        <v>8.76833333333333</v>
      </c>
      <c r="BL14" s="465">
        <v>35</v>
      </c>
      <c r="BM14" s="465"/>
      <c r="BN14" s="165">
        <v>0.8085848625101933</v>
      </c>
    </row>
    <row r="15" spans="4:66" ht="24" customHeight="1">
      <c r="D15" s="8"/>
      <c r="E15" s="7"/>
      <c r="F15" s="9"/>
      <c r="G15" s="2" t="s">
        <v>8</v>
      </c>
      <c r="H15" s="3"/>
      <c r="I15" s="25" t="s">
        <v>13</v>
      </c>
      <c r="J15" s="11"/>
      <c r="K15" s="3"/>
      <c r="L15" s="3"/>
      <c r="M15" s="25"/>
      <c r="N15" s="2"/>
      <c r="Q15" s="6"/>
      <c r="U15" s="4"/>
      <c r="AG15" s="103">
        <v>105.06</v>
      </c>
      <c r="AH15" s="52">
        <v>23.43</v>
      </c>
      <c r="AI15" s="117">
        <v>22.301541976013706</v>
      </c>
      <c r="AJ15" s="88">
        <v>13.602651131084544</v>
      </c>
      <c r="AL15" s="102" t="s">
        <v>58</v>
      </c>
      <c r="AY15" s="132">
        <v>217.77</v>
      </c>
      <c r="AZ15" s="458" t="s">
        <v>0</v>
      </c>
      <c r="BA15" s="459"/>
      <c r="BB15" s="133">
        <v>22.728637450558757</v>
      </c>
      <c r="BC15" s="103">
        <v>168.94999999999996</v>
      </c>
      <c r="BD15" s="455" t="s">
        <v>1</v>
      </c>
      <c r="BE15" s="456"/>
      <c r="BF15" s="88">
        <v>17.960589920327966</v>
      </c>
      <c r="BG15" s="119">
        <v>186.07999999999996</v>
      </c>
      <c r="BH15" s="462" t="s">
        <v>2</v>
      </c>
      <c r="BI15" s="463"/>
      <c r="BJ15" s="120">
        <v>21.307773633156437</v>
      </c>
      <c r="BK15" s="119">
        <v>229.60000000000005</v>
      </c>
      <c r="BL15" s="462" t="s">
        <v>2</v>
      </c>
      <c r="BM15" s="463"/>
      <c r="BN15" s="120">
        <v>26.052861357077234</v>
      </c>
    </row>
    <row r="16" spans="4:66" ht="24" customHeight="1">
      <c r="D16" s="8"/>
      <c r="E16" s="7"/>
      <c r="F16" s="9"/>
      <c r="G16" s="2" t="s">
        <v>10</v>
      </c>
      <c r="H16" s="25"/>
      <c r="I16" s="2" t="s">
        <v>50</v>
      </c>
      <c r="J16" s="11"/>
      <c r="K16" s="36"/>
      <c r="L16" s="36"/>
      <c r="M16" s="5"/>
      <c r="N16" s="12"/>
      <c r="Q16" s="6"/>
      <c r="U16" s="4"/>
      <c r="AG16" s="104">
        <v>322.11999999999995</v>
      </c>
      <c r="AH16" s="79">
        <v>2666.666666666667</v>
      </c>
      <c r="AI16" s="79">
        <v>34.09320992952177</v>
      </c>
      <c r="AJ16" s="89">
        <v>28.36850312209949</v>
      </c>
      <c r="AK16" s="4"/>
      <c r="AL16" s="102" t="s">
        <v>57</v>
      </c>
      <c r="AY16" s="132">
        <v>0</v>
      </c>
      <c r="AZ16" s="134">
        <v>0</v>
      </c>
      <c r="BA16" s="146">
        <v>0</v>
      </c>
      <c r="BB16" s="133">
        <v>0</v>
      </c>
      <c r="BC16" s="103">
        <v>0</v>
      </c>
      <c r="BD16" s="52">
        <v>0</v>
      </c>
      <c r="BE16" s="86">
        <v>0</v>
      </c>
      <c r="BF16" s="88">
        <v>0</v>
      </c>
      <c r="BG16" s="119">
        <v>120.64000000000001</v>
      </c>
      <c r="BH16" s="121">
        <v>90.40999999999998</v>
      </c>
      <c r="BI16" s="145">
        <v>74.94197612732093</v>
      </c>
      <c r="BJ16" s="120">
        <v>11.96902295121785</v>
      </c>
      <c r="BK16" s="119">
        <v>0.009999999999994347</v>
      </c>
      <c r="BL16" s="121">
        <v>0</v>
      </c>
      <c r="BM16" s="145">
        <v>0</v>
      </c>
      <c r="BN16" s="120">
        <v>11.126500161402634</v>
      </c>
    </row>
    <row r="17" spans="4:66" ht="24" customHeight="1">
      <c r="D17" s="8"/>
      <c r="E17" s="7"/>
      <c r="F17" s="9"/>
      <c r="G17" s="2" t="s">
        <v>2</v>
      </c>
      <c r="H17" s="3"/>
      <c r="I17" s="25" t="s">
        <v>48</v>
      </c>
      <c r="J17" s="11"/>
      <c r="K17" s="36"/>
      <c r="L17" s="36"/>
      <c r="M17" s="5"/>
      <c r="N17" s="12"/>
      <c r="Q17" s="6"/>
      <c r="U17" s="4"/>
      <c r="V17" s="36" t="s">
        <v>51</v>
      </c>
      <c r="Y17" s="6"/>
      <c r="AG17" s="6"/>
      <c r="AK17" s="4"/>
      <c r="AY17" s="135">
        <v>217.77</v>
      </c>
      <c r="AZ17" s="136">
        <v>633.3333333333333</v>
      </c>
      <c r="BA17" s="136">
        <v>0</v>
      </c>
      <c r="BB17" s="137">
        <v>22.728637450558757</v>
      </c>
      <c r="BC17" s="104">
        <v>168.95</v>
      </c>
      <c r="BD17" s="80">
        <v>566.6666666666667</v>
      </c>
      <c r="BE17" s="80">
        <v>0</v>
      </c>
      <c r="BF17" s="89">
        <v>17.960589920327966</v>
      </c>
      <c r="BG17" s="122">
        <v>65.44</v>
      </c>
      <c r="BH17" s="123">
        <v>1600</v>
      </c>
      <c r="BI17" s="123">
        <v>13.041540281570105</v>
      </c>
      <c r="BJ17" s="124">
        <v>9.338750681938585</v>
      </c>
      <c r="BK17" s="122">
        <v>229.59</v>
      </c>
      <c r="BL17" s="149">
        <v>2166.666666666667</v>
      </c>
      <c r="BM17" s="123">
        <v>23.065535960150495</v>
      </c>
      <c r="BN17" s="124">
        <v>14.9263611956746</v>
      </c>
    </row>
    <row r="18" spans="4:66" ht="24" customHeight="1">
      <c r="D18" s="8"/>
      <c r="E18" s="7"/>
      <c r="F18" s="9"/>
      <c r="G18" s="2" t="s">
        <v>4</v>
      </c>
      <c r="H18" s="3"/>
      <c r="I18" s="25" t="s">
        <v>6</v>
      </c>
      <c r="J18" s="11"/>
      <c r="K18" s="26"/>
      <c r="L18" s="26"/>
      <c r="M18" s="5"/>
      <c r="N18" s="12"/>
      <c r="Q18" s="6"/>
      <c r="U18" s="4"/>
      <c r="Y18" s="6"/>
      <c r="AG18" s="6"/>
      <c r="AK18" s="4"/>
      <c r="AM18" s="110">
        <v>6.7700000000000005</v>
      </c>
      <c r="AN18" s="454">
        <v>47</v>
      </c>
      <c r="AO18" s="454"/>
      <c r="AP18" s="162">
        <v>0.6103110961605065</v>
      </c>
      <c r="AQ18" s="131">
        <v>6.7700000000000005</v>
      </c>
      <c r="AR18" s="457">
        <v>46</v>
      </c>
      <c r="AS18" s="457"/>
      <c r="AT18" s="142">
        <v>0.6103110961605065</v>
      </c>
      <c r="AU18" s="153">
        <v>8.99</v>
      </c>
      <c r="AV18" s="457">
        <v>18</v>
      </c>
      <c r="AW18" s="457"/>
      <c r="AX18" s="142">
        <v>0.784272426029912</v>
      </c>
      <c r="AY18" s="118">
        <v>4.736666666666669</v>
      </c>
      <c r="AZ18" s="461">
        <v>25</v>
      </c>
      <c r="BA18" s="461"/>
      <c r="BB18" s="147">
        <v>0.4386186943186961</v>
      </c>
      <c r="BC18" s="131">
        <v>6.1533333333333315</v>
      </c>
      <c r="BD18" s="457">
        <v>27</v>
      </c>
      <c r="BE18" s="457"/>
      <c r="BF18" s="142">
        <v>0.5665295118742293</v>
      </c>
      <c r="BG18" s="148">
        <v>10.625</v>
      </c>
      <c r="BH18" s="461">
        <v>33</v>
      </c>
      <c r="BI18" s="461"/>
      <c r="BJ18" s="147">
        <v>1.002765831763955</v>
      </c>
      <c r="BK18" s="110">
        <v>5.638333333333335</v>
      </c>
      <c r="BL18" s="454">
        <v>36</v>
      </c>
      <c r="BM18" s="454"/>
      <c r="BN18" s="105">
        <v>0.5138966539110802</v>
      </c>
    </row>
    <row r="19" spans="4:66" ht="24" customHeight="1">
      <c r="D19" s="8"/>
      <c r="E19" s="7"/>
      <c r="F19" s="9"/>
      <c r="G19" s="2" t="s">
        <v>3</v>
      </c>
      <c r="H19" s="3"/>
      <c r="I19" s="25" t="s">
        <v>49</v>
      </c>
      <c r="J19" s="11"/>
      <c r="K19" s="26"/>
      <c r="L19" s="26"/>
      <c r="M19" s="5"/>
      <c r="N19" s="12"/>
      <c r="Q19" s="6"/>
      <c r="U19" s="4"/>
      <c r="Y19" s="6"/>
      <c r="AG19" s="6"/>
      <c r="AK19" s="4"/>
      <c r="AM19" s="103">
        <v>217.77</v>
      </c>
      <c r="AN19" s="455" t="s">
        <v>2</v>
      </c>
      <c r="AO19" s="456"/>
      <c r="AP19" s="94">
        <v>22.728637450558757</v>
      </c>
      <c r="AQ19" s="132">
        <v>217.77</v>
      </c>
      <c r="AR19" s="458" t="s">
        <v>10</v>
      </c>
      <c r="AS19" s="459"/>
      <c r="AT19" s="133">
        <v>22.728637450558757</v>
      </c>
      <c r="AU19" s="134">
        <v>302.52000000000004</v>
      </c>
      <c r="AV19" s="458" t="s">
        <v>8</v>
      </c>
      <c r="AW19" s="459"/>
      <c r="AX19" s="133">
        <v>30.222252227227713</v>
      </c>
      <c r="AY19" s="119">
        <v>148.24999999999994</v>
      </c>
      <c r="AZ19" s="462" t="s">
        <v>2</v>
      </c>
      <c r="BA19" s="463"/>
      <c r="BB19" s="120">
        <v>16.16734265372014</v>
      </c>
      <c r="BC19" s="132">
        <v>253.15999999999997</v>
      </c>
      <c r="BD19" s="458" t="s">
        <v>8</v>
      </c>
      <c r="BE19" s="459"/>
      <c r="BF19" s="133">
        <v>25.85213976645163</v>
      </c>
      <c r="BG19" s="119">
        <v>253.35999999999999</v>
      </c>
      <c r="BH19" s="462" t="s">
        <v>2</v>
      </c>
      <c r="BI19" s="463"/>
      <c r="BJ19" s="120">
        <v>30.22858777241246</v>
      </c>
      <c r="BK19" s="103">
        <v>154.41000000000003</v>
      </c>
      <c r="BL19" s="455" t="s">
        <v>1</v>
      </c>
      <c r="BM19" s="456"/>
      <c r="BN19" s="88">
        <v>17.21503762375355</v>
      </c>
    </row>
    <row r="20" spans="2:66" ht="24" customHeight="1">
      <c r="B20" s="6"/>
      <c r="C20" s="6"/>
      <c r="D20" s="6"/>
      <c r="E20" s="6"/>
      <c r="F20" s="9"/>
      <c r="G20" s="6"/>
      <c r="H20" s="6"/>
      <c r="I20" s="6"/>
      <c r="J20" s="16"/>
      <c r="K20" s="52"/>
      <c r="L20" s="52"/>
      <c r="M20" s="53"/>
      <c r="N20" s="54"/>
      <c r="O20" s="9"/>
      <c r="P20" s="9"/>
      <c r="Q20" s="2"/>
      <c r="R20" s="143"/>
      <c r="U20" s="4"/>
      <c r="Y20" s="6"/>
      <c r="AG20" s="6"/>
      <c r="AK20" s="4"/>
      <c r="AM20" s="103">
        <v>0</v>
      </c>
      <c r="AN20" s="52">
        <v>0</v>
      </c>
      <c r="AO20" s="86">
        <v>0</v>
      </c>
      <c r="AP20" s="94">
        <v>0</v>
      </c>
      <c r="AQ20" s="132">
        <v>217.77</v>
      </c>
      <c r="AR20" s="146">
        <v>633.3333333333333</v>
      </c>
      <c r="AS20" s="146">
        <v>0</v>
      </c>
      <c r="AT20" s="133">
        <v>22.728637450558757</v>
      </c>
      <c r="AU20" s="134">
        <v>144.88000000000002</v>
      </c>
      <c r="AV20" s="134">
        <v>113.16</v>
      </c>
      <c r="AW20" s="146">
        <v>78.1060187741579</v>
      </c>
      <c r="AX20" s="133">
        <v>15.034301083264195</v>
      </c>
      <c r="AY20" s="119">
        <v>78.40999999999997</v>
      </c>
      <c r="AZ20" s="121">
        <v>64.55000000000001</v>
      </c>
      <c r="BA20" s="145">
        <v>82.32368320367304</v>
      </c>
      <c r="BB20" s="120">
        <v>7.475393539278135</v>
      </c>
      <c r="BC20" s="132">
        <v>217.65999999999997</v>
      </c>
      <c r="BD20" s="134">
        <v>182.46</v>
      </c>
      <c r="BE20" s="146">
        <v>83.8279886060829</v>
      </c>
      <c r="BF20" s="133">
        <v>21.606120215492343</v>
      </c>
      <c r="BG20" s="119">
        <v>116.50999999999999</v>
      </c>
      <c r="BH20" s="121">
        <v>73.95</v>
      </c>
      <c r="BI20" s="145">
        <v>63.47094669985409</v>
      </c>
      <c r="BJ20" s="120">
        <v>12.448037291073957</v>
      </c>
      <c r="BK20" s="103">
        <v>4.349999999999994</v>
      </c>
      <c r="BL20" s="52">
        <v>0</v>
      </c>
      <c r="BM20" s="86">
        <v>0</v>
      </c>
      <c r="BN20" s="88">
        <v>0.5812208208528915</v>
      </c>
    </row>
    <row r="21" spans="2:66" ht="24" customHeight="1">
      <c r="B21" s="6"/>
      <c r="C21" s="6"/>
      <c r="D21" s="6"/>
      <c r="E21" s="6"/>
      <c r="F21" s="9"/>
      <c r="G21" s="6"/>
      <c r="H21" s="6"/>
      <c r="I21" s="6"/>
      <c r="J21" s="15"/>
      <c r="K21" s="55"/>
      <c r="L21" s="55"/>
      <c r="M21" s="40"/>
      <c r="N21" s="56"/>
      <c r="O21" s="16"/>
      <c r="P21" s="16"/>
      <c r="Q21" s="2"/>
      <c r="R21" s="143"/>
      <c r="U21" s="4"/>
      <c r="Y21" s="6"/>
      <c r="AG21" s="6"/>
      <c r="AK21" s="4"/>
      <c r="AM21" s="104">
        <v>217.77</v>
      </c>
      <c r="AN21" s="80">
        <v>633.3333333333333</v>
      </c>
      <c r="AO21" s="80">
        <v>0</v>
      </c>
      <c r="AP21" s="163">
        <v>22.728637450558757</v>
      </c>
      <c r="AQ21" s="135"/>
      <c r="AR21" s="136"/>
      <c r="AS21" s="136"/>
      <c r="AT21" s="137"/>
      <c r="AU21" s="154">
        <v>157.64000000000001</v>
      </c>
      <c r="AV21" s="136">
        <v>233.33333333333334</v>
      </c>
      <c r="AW21" s="136">
        <v>0</v>
      </c>
      <c r="AX21" s="137">
        <v>15.187951143963517</v>
      </c>
      <c r="AY21" s="122">
        <v>69.83999999999999</v>
      </c>
      <c r="AZ21" s="149">
        <v>1166.6666666666665</v>
      </c>
      <c r="BA21" s="123">
        <v>37.36928025830702</v>
      </c>
      <c r="BB21" s="124">
        <v>8.691949114442004</v>
      </c>
      <c r="BC21" s="135">
        <v>35.5</v>
      </c>
      <c r="BD21" s="136">
        <v>200</v>
      </c>
      <c r="BE21" s="136">
        <v>31.573625343741135</v>
      </c>
      <c r="BF21" s="137">
        <v>4.246019550959285</v>
      </c>
      <c r="BG21" s="122">
        <v>136.85</v>
      </c>
      <c r="BH21" s="149">
        <v>2233.333333333333</v>
      </c>
      <c r="BI21" s="123">
        <v>30.863543134457345</v>
      </c>
      <c r="BJ21" s="124">
        <v>17.7805504813385</v>
      </c>
      <c r="BK21" s="104">
        <v>150.06</v>
      </c>
      <c r="BL21" s="80">
        <v>533.3333333333333</v>
      </c>
      <c r="BM21" s="80">
        <v>100</v>
      </c>
      <c r="BN21" s="89">
        <v>16.633816802900657</v>
      </c>
    </row>
    <row r="22" spans="2:66" ht="24" customHeight="1">
      <c r="B22" s="6"/>
      <c r="C22" s="6"/>
      <c r="D22" s="6"/>
      <c r="E22" s="6"/>
      <c r="F22" s="9"/>
      <c r="G22" s="6"/>
      <c r="H22" s="6"/>
      <c r="I22" s="6"/>
      <c r="J22" s="17"/>
      <c r="K22" s="55"/>
      <c r="L22" s="55"/>
      <c r="M22" s="53"/>
      <c r="N22" s="54"/>
      <c r="O22" s="16"/>
      <c r="P22" s="16"/>
      <c r="Q22" s="2"/>
      <c r="R22" s="143"/>
      <c r="U22" s="4"/>
      <c r="Y22" s="6"/>
      <c r="AG22" s="6"/>
      <c r="AI22" s="131">
        <v>6.7700000000000005</v>
      </c>
      <c r="AJ22" s="457">
        <v>48</v>
      </c>
      <c r="AK22" s="457"/>
      <c r="AL22" s="142">
        <v>0.6103110961605065</v>
      </c>
      <c r="AM22" s="110">
        <v>7.061666666666667</v>
      </c>
      <c r="AN22" s="454">
        <v>12</v>
      </c>
      <c r="AO22" s="454"/>
      <c r="AP22" s="105">
        <v>0.6351645847089055</v>
      </c>
      <c r="AQ22" s="160">
        <v>7.433333333333337</v>
      </c>
      <c r="AR22" s="460">
        <v>17</v>
      </c>
      <c r="AS22" s="460"/>
      <c r="AT22" s="161">
        <v>0.6578844082467418</v>
      </c>
      <c r="AU22" s="110">
        <v>5.915000000000002</v>
      </c>
      <c r="AV22" s="454">
        <v>19</v>
      </c>
      <c r="AW22" s="454"/>
      <c r="AX22" s="105">
        <v>0.5959993962941521</v>
      </c>
      <c r="AY22" s="118">
        <v>9.301666666666668</v>
      </c>
      <c r="AZ22" s="461">
        <v>24</v>
      </c>
      <c r="BA22" s="461"/>
      <c r="BB22" s="147">
        <v>0.8771283055591409</v>
      </c>
      <c r="BC22" s="118">
        <v>7.735000000000004</v>
      </c>
      <c r="BD22" s="461">
        <v>28</v>
      </c>
      <c r="BE22" s="461"/>
      <c r="BF22" s="147">
        <v>0.7376285017703624</v>
      </c>
      <c r="BG22" s="148">
        <v>10.116666666666669</v>
      </c>
      <c r="BH22" s="461">
        <v>32</v>
      </c>
      <c r="BI22" s="461"/>
      <c r="BJ22" s="147">
        <v>0.9329526616841773</v>
      </c>
      <c r="BK22" s="131">
        <v>6.7700000000000005</v>
      </c>
      <c r="BL22" s="457">
        <v>37</v>
      </c>
      <c r="BM22" s="457"/>
      <c r="BN22" s="142">
        <v>0.6103110961605065</v>
      </c>
    </row>
    <row r="23" spans="2:66" ht="24" customHeight="1">
      <c r="B23" s="6"/>
      <c r="C23" s="6"/>
      <c r="D23" s="6"/>
      <c r="E23" s="6"/>
      <c r="F23" s="9"/>
      <c r="G23" s="6"/>
      <c r="H23" s="6"/>
      <c r="I23" s="6"/>
      <c r="J23" s="17"/>
      <c r="K23" s="55"/>
      <c r="L23" s="55"/>
      <c r="M23" s="53"/>
      <c r="N23" s="54"/>
      <c r="O23" s="16"/>
      <c r="P23" s="16"/>
      <c r="Q23" s="2"/>
      <c r="R23" s="143"/>
      <c r="U23" s="4"/>
      <c r="Y23" s="6"/>
      <c r="AC23" s="4"/>
      <c r="AG23" s="6"/>
      <c r="AI23" s="132">
        <v>217.77</v>
      </c>
      <c r="AJ23" s="458" t="s">
        <v>0</v>
      </c>
      <c r="AK23" s="459"/>
      <c r="AL23" s="133">
        <v>22.728637450558757</v>
      </c>
      <c r="AM23" s="103">
        <v>365.75</v>
      </c>
      <c r="AN23" s="455" t="s">
        <v>4</v>
      </c>
      <c r="AO23" s="456"/>
      <c r="AP23" s="88">
        <v>40.437795238844416</v>
      </c>
      <c r="AQ23" s="103">
        <v>346.74000000000007</v>
      </c>
      <c r="AR23" s="455" t="s">
        <v>4</v>
      </c>
      <c r="AS23" s="456"/>
      <c r="AT23" s="88">
        <v>39.249409277807736</v>
      </c>
      <c r="AU23" s="103">
        <v>265.11</v>
      </c>
      <c r="AV23" s="455" t="s">
        <v>3</v>
      </c>
      <c r="AW23" s="456"/>
      <c r="AX23" s="88">
        <v>32.01743680930526</v>
      </c>
      <c r="AY23" s="119">
        <v>243.17</v>
      </c>
      <c r="AZ23" s="462" t="s">
        <v>2</v>
      </c>
      <c r="BA23" s="463"/>
      <c r="BB23" s="120">
        <v>27.9182867149013</v>
      </c>
      <c r="BC23" s="119">
        <v>196.69000000000005</v>
      </c>
      <c r="BD23" s="462" t="s">
        <v>2</v>
      </c>
      <c r="BE23" s="463"/>
      <c r="BF23" s="120">
        <v>23.26893902709864</v>
      </c>
      <c r="BG23" s="119">
        <v>231.21</v>
      </c>
      <c r="BH23" s="462" t="s">
        <v>2</v>
      </c>
      <c r="BI23" s="463"/>
      <c r="BJ23" s="120">
        <v>26.4414763683263</v>
      </c>
      <c r="BK23" s="132">
        <v>217.77</v>
      </c>
      <c r="BL23" s="458" t="s">
        <v>0</v>
      </c>
      <c r="BM23" s="459"/>
      <c r="BN23" s="133">
        <v>22.728637450558757</v>
      </c>
    </row>
    <row r="24" spans="2:66" ht="24" customHeight="1">
      <c r="B24" s="6"/>
      <c r="C24" s="6"/>
      <c r="D24" s="6"/>
      <c r="E24" s="6"/>
      <c r="F24" s="9"/>
      <c r="G24" s="6"/>
      <c r="H24" s="6"/>
      <c r="I24" s="6"/>
      <c r="J24" s="11"/>
      <c r="K24" s="10"/>
      <c r="L24" s="10"/>
      <c r="M24" s="5"/>
      <c r="N24" s="12"/>
      <c r="Q24" s="6"/>
      <c r="U24" s="4"/>
      <c r="Y24" s="6"/>
      <c r="AC24" s="4"/>
      <c r="AG24" s="6"/>
      <c r="AI24" s="132">
        <v>0</v>
      </c>
      <c r="AJ24" s="134">
        <v>0</v>
      </c>
      <c r="AK24" s="146">
        <v>0</v>
      </c>
      <c r="AL24" s="133">
        <v>0</v>
      </c>
      <c r="AM24" s="103">
        <v>8.129999999999999</v>
      </c>
      <c r="AN24" s="52">
        <v>0</v>
      </c>
      <c r="AO24" s="86">
        <v>0</v>
      </c>
      <c r="AP24" s="88">
        <v>1.2905924420334671</v>
      </c>
      <c r="AQ24" s="103">
        <v>4.659999999999999</v>
      </c>
      <c r="AR24" s="52">
        <v>0</v>
      </c>
      <c r="AS24" s="86">
        <v>0</v>
      </c>
      <c r="AT24" s="88">
        <v>1.0198133352328054</v>
      </c>
      <c r="AU24" s="103">
        <v>142.31</v>
      </c>
      <c r="AV24" s="52">
        <v>80.5</v>
      </c>
      <c r="AW24" s="86">
        <v>56.56665027053616</v>
      </c>
      <c r="AX24" s="88">
        <v>15.494884746219238</v>
      </c>
      <c r="AY24" s="119">
        <v>83.79999999999998</v>
      </c>
      <c r="AZ24" s="121">
        <v>58.54000000000002</v>
      </c>
      <c r="BA24" s="145">
        <v>69.85680190930792</v>
      </c>
      <c r="BB24" s="120">
        <v>9.108550480246787</v>
      </c>
      <c r="BC24" s="119">
        <v>133.29000000000002</v>
      </c>
      <c r="BD24" s="121">
        <v>86.94999999999999</v>
      </c>
      <c r="BE24" s="145">
        <v>65.23370095280964</v>
      </c>
      <c r="BF24" s="120">
        <v>14.029305593380817</v>
      </c>
      <c r="BG24" s="119">
        <v>115.90000000000003</v>
      </c>
      <c r="BH24" s="121">
        <v>85.22999999999999</v>
      </c>
      <c r="BI24" s="145">
        <v>73.53753235547883</v>
      </c>
      <c r="BJ24" s="120">
        <v>11.882419713733897</v>
      </c>
      <c r="BK24" s="132">
        <v>0</v>
      </c>
      <c r="BL24" s="134">
        <v>0</v>
      </c>
      <c r="BM24" s="146">
        <v>0</v>
      </c>
      <c r="BN24" s="133">
        <v>0</v>
      </c>
    </row>
    <row r="25" spans="2:66" ht="24" customHeight="1">
      <c r="B25" s="6"/>
      <c r="C25" s="6"/>
      <c r="D25" s="6"/>
      <c r="E25" s="6"/>
      <c r="F25" s="9"/>
      <c r="I25" s="11"/>
      <c r="J25" s="11"/>
      <c r="K25" s="10"/>
      <c r="L25" s="10"/>
      <c r="M25" s="5"/>
      <c r="N25" s="12"/>
      <c r="Q25" s="6"/>
      <c r="U25" s="4"/>
      <c r="Y25" s="6"/>
      <c r="AC25" s="4"/>
      <c r="AG25" s="6"/>
      <c r="AI25" s="135">
        <v>217.77</v>
      </c>
      <c r="AJ25" s="136">
        <v>633.3333333333333</v>
      </c>
      <c r="AK25" s="136">
        <v>0</v>
      </c>
      <c r="AL25" s="137">
        <v>22.728637450558757</v>
      </c>
      <c r="AM25" s="104">
        <v>357.62</v>
      </c>
      <c r="AN25" s="79">
        <v>2333.333333333333</v>
      </c>
      <c r="AO25" s="80">
        <v>34.42978159087763</v>
      </c>
      <c r="AP25" s="89">
        <v>39.14720279681095</v>
      </c>
      <c r="AQ25" s="104">
        <v>342.08000000000004</v>
      </c>
      <c r="AR25" s="79">
        <v>2666.666666666667</v>
      </c>
      <c r="AS25" s="80">
        <v>27.941131152402004</v>
      </c>
      <c r="AT25" s="89">
        <v>38.22959594257493</v>
      </c>
      <c r="AU25" s="104">
        <v>122.8</v>
      </c>
      <c r="AV25" s="79">
        <v>2366.666666666667</v>
      </c>
      <c r="AW25" s="80">
        <v>33.3260974624276</v>
      </c>
      <c r="AX25" s="89">
        <v>16.52255206308602</v>
      </c>
      <c r="AY25" s="122">
        <v>159.37</v>
      </c>
      <c r="AZ25" s="149">
        <v>1866.6666666666667</v>
      </c>
      <c r="BA25" s="123">
        <v>32.59427206640694</v>
      </c>
      <c r="BB25" s="124">
        <v>18.809736234654512</v>
      </c>
      <c r="BC25" s="122">
        <v>63.400000000000006</v>
      </c>
      <c r="BD25" s="149">
        <v>1800</v>
      </c>
      <c r="BE25" s="123">
        <v>7.846076253513462</v>
      </c>
      <c r="BF25" s="124">
        <v>9.23963343371782</v>
      </c>
      <c r="BG25" s="122">
        <v>115.31000000000002</v>
      </c>
      <c r="BH25" s="149">
        <v>1700</v>
      </c>
      <c r="BI25" s="123">
        <v>37.01033059708872</v>
      </c>
      <c r="BJ25" s="124">
        <v>14.5590566545924</v>
      </c>
      <c r="BK25" s="132">
        <v>217.77</v>
      </c>
      <c r="BL25" s="146">
        <v>633.3333333333333</v>
      </c>
      <c r="BM25" s="146">
        <v>0</v>
      </c>
      <c r="BN25" s="133">
        <v>22.728637450558757</v>
      </c>
    </row>
    <row r="26" spans="2:66" ht="24" customHeight="1">
      <c r="B26" s="6"/>
      <c r="C26" s="6"/>
      <c r="D26" s="6"/>
      <c r="E26" s="6"/>
      <c r="F26" s="9"/>
      <c r="I26" s="11"/>
      <c r="J26" s="11"/>
      <c r="K26" s="131">
        <v>9.303333333333333</v>
      </c>
      <c r="L26" s="457">
        <v>2</v>
      </c>
      <c r="M26" s="457"/>
      <c r="N26" s="150">
        <v>0.8085412292788933</v>
      </c>
      <c r="O26" s="131">
        <v>7.11833333333333</v>
      </c>
      <c r="P26" s="457">
        <v>3</v>
      </c>
      <c r="Q26" s="457"/>
      <c r="R26" s="150">
        <v>0.6420368186386334</v>
      </c>
      <c r="S26" s="131">
        <v>7.11833333333333</v>
      </c>
      <c r="T26" s="457">
        <v>6</v>
      </c>
      <c r="U26" s="457"/>
      <c r="V26" s="142">
        <v>0.6420368186386334</v>
      </c>
      <c r="Y26" s="6"/>
      <c r="AC26" s="4"/>
      <c r="AE26" s="131">
        <v>6.7700000000000005</v>
      </c>
      <c r="AF26" s="457">
        <v>49</v>
      </c>
      <c r="AG26" s="457"/>
      <c r="AH26" s="142">
        <v>0.6103110961605065</v>
      </c>
      <c r="AI26" s="118">
        <v>8.695000000000002</v>
      </c>
      <c r="AJ26" s="461">
        <v>11</v>
      </c>
      <c r="AK26" s="461"/>
      <c r="AL26" s="147">
        <v>0.8389012316173338</v>
      </c>
      <c r="AM26" s="131">
        <v>6.9316666666666675</v>
      </c>
      <c r="AN26" s="457">
        <v>13</v>
      </c>
      <c r="AO26" s="457"/>
      <c r="AP26" s="142">
        <v>0.6510819874870943</v>
      </c>
      <c r="AQ26" s="141">
        <v>10.348333333333333</v>
      </c>
      <c r="AR26" s="454">
        <v>16</v>
      </c>
      <c r="AS26" s="454"/>
      <c r="AT26" s="105">
        <v>1.072448102149818</v>
      </c>
      <c r="AU26" s="131">
        <v>8.550000000000002</v>
      </c>
      <c r="AV26" s="457">
        <v>20</v>
      </c>
      <c r="AW26" s="457"/>
      <c r="AX26" s="142">
        <v>0.7640484233224262</v>
      </c>
      <c r="AY26" s="110">
        <v>5.88833333333334</v>
      </c>
      <c r="AZ26" s="454">
        <v>23</v>
      </c>
      <c r="BA26" s="454"/>
      <c r="BB26" s="105">
        <v>0.5665033319354507</v>
      </c>
      <c r="BC26" s="110">
        <v>5.599999999999999</v>
      </c>
      <c r="BD26" s="454">
        <v>29</v>
      </c>
      <c r="BE26" s="454"/>
      <c r="BF26" s="105">
        <v>0.5497176278543942</v>
      </c>
      <c r="BG26" s="110">
        <v>6.8549999999999995</v>
      </c>
      <c r="BH26" s="454">
        <v>31</v>
      </c>
      <c r="BI26" s="454"/>
      <c r="BJ26" s="162">
        <v>0.6223102347679692</v>
      </c>
      <c r="BK26" s="131">
        <v>6.7700000000000005</v>
      </c>
      <c r="BL26" s="457">
        <v>38</v>
      </c>
      <c r="BM26" s="457"/>
      <c r="BN26" s="142">
        <v>0.6103110961605065</v>
      </c>
    </row>
    <row r="27" spans="2:66" ht="24" customHeight="1">
      <c r="B27" s="6"/>
      <c r="C27" s="6"/>
      <c r="D27" s="6"/>
      <c r="E27" s="6"/>
      <c r="F27" s="9"/>
      <c r="I27" s="11"/>
      <c r="J27" s="11"/>
      <c r="K27" s="132">
        <v>293.86999999999995</v>
      </c>
      <c r="L27" s="458" t="s">
        <v>8</v>
      </c>
      <c r="M27" s="459"/>
      <c r="N27" s="151">
        <v>29.30029950315422</v>
      </c>
      <c r="O27" s="132">
        <v>208.95999999999998</v>
      </c>
      <c r="P27" s="458" t="s">
        <v>10</v>
      </c>
      <c r="Q27" s="459"/>
      <c r="R27" s="151">
        <v>21.79451105495261</v>
      </c>
      <c r="S27" s="132">
        <v>208.95999999999998</v>
      </c>
      <c r="T27" s="458" t="s">
        <v>10</v>
      </c>
      <c r="U27" s="459"/>
      <c r="V27" s="133">
        <v>21.79451105495261</v>
      </c>
      <c r="Y27" s="6"/>
      <c r="AC27" s="4"/>
      <c r="AE27" s="132">
        <v>217.77</v>
      </c>
      <c r="AF27" s="458" t="s">
        <v>0</v>
      </c>
      <c r="AG27" s="459"/>
      <c r="AH27" s="133">
        <v>22.728637450558757</v>
      </c>
      <c r="AI27" s="119">
        <v>215.11</v>
      </c>
      <c r="AJ27" s="462" t="s">
        <v>2</v>
      </c>
      <c r="AK27" s="463"/>
      <c r="AL27" s="120">
        <v>25.976730095105232</v>
      </c>
      <c r="AM27" s="132">
        <v>191.94</v>
      </c>
      <c r="AN27" s="458" t="s">
        <v>0</v>
      </c>
      <c r="AO27" s="459"/>
      <c r="AP27" s="133">
        <v>21.26214199986304</v>
      </c>
      <c r="AQ27" s="103">
        <v>123.36000000000001</v>
      </c>
      <c r="AR27" s="455" t="s">
        <v>16</v>
      </c>
      <c r="AS27" s="456"/>
      <c r="AT27" s="88">
        <v>14.855649181030008</v>
      </c>
      <c r="AU27" s="132">
        <v>292.36</v>
      </c>
      <c r="AV27" s="458" t="s">
        <v>8</v>
      </c>
      <c r="AW27" s="459"/>
      <c r="AX27" s="133">
        <v>29.061486101603833</v>
      </c>
      <c r="AY27" s="103">
        <v>305.59000000000003</v>
      </c>
      <c r="AZ27" s="455" t="s">
        <v>3</v>
      </c>
      <c r="BA27" s="456"/>
      <c r="BB27" s="88">
        <v>38.99745354698984</v>
      </c>
      <c r="BC27" s="103">
        <v>177.01</v>
      </c>
      <c r="BD27" s="455" t="s">
        <v>1</v>
      </c>
      <c r="BE27" s="456"/>
      <c r="BF27" s="88">
        <v>20.30358972137524</v>
      </c>
      <c r="BG27" s="103">
        <v>205.24</v>
      </c>
      <c r="BH27" s="455" t="s">
        <v>1</v>
      </c>
      <c r="BI27" s="456"/>
      <c r="BJ27" s="94">
        <v>21.53111469088789</v>
      </c>
      <c r="BK27" s="132">
        <v>217.77</v>
      </c>
      <c r="BL27" s="458" t="s">
        <v>10</v>
      </c>
      <c r="BM27" s="459"/>
      <c r="BN27" s="133">
        <v>22.728637450558757</v>
      </c>
    </row>
    <row r="28" spans="2:66" ht="24" customHeight="1">
      <c r="B28" s="6"/>
      <c r="C28" s="6"/>
      <c r="D28" s="6"/>
      <c r="E28" s="6"/>
      <c r="F28" s="9"/>
      <c r="I28" s="11"/>
      <c r="J28" s="11"/>
      <c r="K28" s="132">
        <v>224.23999999999995</v>
      </c>
      <c r="L28" s="134">
        <v>198.59000000000003</v>
      </c>
      <c r="M28" s="146">
        <v>88.5613628255441</v>
      </c>
      <c r="N28" s="151">
        <v>21.985493708352088</v>
      </c>
      <c r="O28" s="132">
        <v>208.96</v>
      </c>
      <c r="P28" s="146">
        <v>566.6666666666667</v>
      </c>
      <c r="Q28" s="146">
        <v>0</v>
      </c>
      <c r="R28" s="151">
        <v>21.79451105495261</v>
      </c>
      <c r="S28" s="132">
        <v>208.96</v>
      </c>
      <c r="T28" s="146">
        <v>566.6666666666667</v>
      </c>
      <c r="U28" s="146">
        <v>0</v>
      </c>
      <c r="V28" s="133">
        <v>21.79451105495261</v>
      </c>
      <c r="Y28" s="6"/>
      <c r="AC28" s="4"/>
      <c r="AE28" s="132">
        <v>0</v>
      </c>
      <c r="AF28" s="134">
        <v>0</v>
      </c>
      <c r="AG28" s="146">
        <v>0</v>
      </c>
      <c r="AH28" s="133">
        <v>0</v>
      </c>
      <c r="AI28" s="119">
        <v>114.86</v>
      </c>
      <c r="AJ28" s="121">
        <v>68.19</v>
      </c>
      <c r="AK28" s="145">
        <v>59.36792617099077</v>
      </c>
      <c r="AL28" s="120">
        <v>12.306848881233869</v>
      </c>
      <c r="AM28" s="132">
        <v>15.369999999999997</v>
      </c>
      <c r="AN28" s="134">
        <v>12.770000000000001</v>
      </c>
      <c r="AO28" s="146">
        <v>83.0839297332466</v>
      </c>
      <c r="AP28" s="133">
        <v>1.6625308322797183</v>
      </c>
      <c r="AQ28" s="103">
        <v>0</v>
      </c>
      <c r="AR28" s="52">
        <v>0</v>
      </c>
      <c r="AS28" s="86">
        <v>0</v>
      </c>
      <c r="AT28" s="88">
        <v>0</v>
      </c>
      <c r="AU28" s="132">
        <v>166.78000000000003</v>
      </c>
      <c r="AV28" s="134">
        <v>140.08999999999997</v>
      </c>
      <c r="AW28" s="146">
        <v>83.99688212015826</v>
      </c>
      <c r="AX28" s="133">
        <v>16.810845548930438</v>
      </c>
      <c r="AY28" s="103">
        <v>121.32</v>
      </c>
      <c r="AZ28" s="52">
        <v>51.38</v>
      </c>
      <c r="BA28" s="86">
        <v>42.35080778107484</v>
      </c>
      <c r="BB28" s="88">
        <v>14.274297460483261</v>
      </c>
      <c r="BC28" s="103">
        <v>4.719999999999999</v>
      </c>
      <c r="BD28" s="52">
        <v>0</v>
      </c>
      <c r="BE28" s="86">
        <v>0</v>
      </c>
      <c r="BF28" s="88">
        <v>0.6289730291874562</v>
      </c>
      <c r="BG28" s="103">
        <v>0</v>
      </c>
      <c r="BH28" s="52">
        <v>0</v>
      </c>
      <c r="BI28" s="86">
        <v>0</v>
      </c>
      <c r="BJ28" s="94">
        <v>0</v>
      </c>
      <c r="BK28" s="132">
        <v>217.77</v>
      </c>
      <c r="BL28" s="146">
        <v>633.3333333333333</v>
      </c>
      <c r="BM28" s="146">
        <v>0</v>
      </c>
      <c r="BN28" s="133">
        <v>22.728637450558757</v>
      </c>
    </row>
    <row r="29" spans="2:66" ht="24" customHeight="1">
      <c r="B29" s="6"/>
      <c r="C29" s="6"/>
      <c r="D29" s="6"/>
      <c r="E29" s="6"/>
      <c r="F29" s="9"/>
      <c r="I29" s="11"/>
      <c r="J29" s="11"/>
      <c r="K29" s="135">
        <v>69.63</v>
      </c>
      <c r="L29" s="136">
        <v>200</v>
      </c>
      <c r="M29" s="136">
        <v>0</v>
      </c>
      <c r="N29" s="152">
        <v>7.314805794802135</v>
      </c>
      <c r="O29" s="157"/>
      <c r="P29" s="158"/>
      <c r="Q29" s="158"/>
      <c r="R29" s="158"/>
      <c r="S29" s="157"/>
      <c r="T29" s="158"/>
      <c r="U29" s="158"/>
      <c r="V29" s="159"/>
      <c r="Y29" s="6"/>
      <c r="AC29" s="4"/>
      <c r="AE29" s="135">
        <v>217.77</v>
      </c>
      <c r="AF29" s="136">
        <v>633.3333333333333</v>
      </c>
      <c r="AG29" s="136">
        <v>0</v>
      </c>
      <c r="AH29" s="137">
        <v>22.728637450558757</v>
      </c>
      <c r="AI29" s="122">
        <v>100.24999999999999</v>
      </c>
      <c r="AJ29" s="123">
        <v>2066.666666666667</v>
      </c>
      <c r="AK29" s="123">
        <v>4.962740663141505</v>
      </c>
      <c r="AL29" s="124">
        <v>13.669881213871363</v>
      </c>
      <c r="AM29" s="135">
        <v>176.57</v>
      </c>
      <c r="AN29" s="136">
        <v>633.3333333333333</v>
      </c>
      <c r="AO29" s="136">
        <v>30.305750350631133</v>
      </c>
      <c r="AP29" s="137">
        <v>19.599611167583323</v>
      </c>
      <c r="AQ29" s="104">
        <v>123.36000000000001</v>
      </c>
      <c r="AR29" s="79">
        <v>3066.666666666667</v>
      </c>
      <c r="AS29" s="80">
        <v>11.261375571862658</v>
      </c>
      <c r="AT29" s="89">
        <v>14.855649181030008</v>
      </c>
      <c r="AU29" s="135">
        <v>125.58</v>
      </c>
      <c r="AV29" s="136">
        <v>200</v>
      </c>
      <c r="AW29" s="136">
        <v>0</v>
      </c>
      <c r="AX29" s="137">
        <v>12.250640552673397</v>
      </c>
      <c r="AY29" s="104">
        <v>184.26999999999998</v>
      </c>
      <c r="AZ29" s="79">
        <v>2900</v>
      </c>
      <c r="BA29" s="80">
        <v>14.558508188128402</v>
      </c>
      <c r="BB29" s="89">
        <v>24.723156086506577</v>
      </c>
      <c r="BC29" s="104">
        <v>172.29</v>
      </c>
      <c r="BD29" s="80">
        <v>566.6666666666667</v>
      </c>
      <c r="BE29" s="80">
        <v>100</v>
      </c>
      <c r="BF29" s="89">
        <v>19.674616692187783</v>
      </c>
      <c r="BG29" s="104">
        <v>205.24</v>
      </c>
      <c r="BH29" s="80">
        <v>566.6666666666667</v>
      </c>
      <c r="BI29" s="80">
        <v>14.53853711206331</v>
      </c>
      <c r="BJ29" s="163">
        <v>21.53111469088789</v>
      </c>
      <c r="BK29" s="135"/>
      <c r="BL29" s="136"/>
      <c r="BM29" s="136"/>
      <c r="BN29" s="137"/>
    </row>
    <row r="30" spans="2:66" ht="24" customHeight="1">
      <c r="B30" s="6"/>
      <c r="C30" s="6"/>
      <c r="D30" s="6"/>
      <c r="E30" s="6"/>
      <c r="F30" s="9"/>
      <c r="G30" s="110">
        <v>6.7700000000000005</v>
      </c>
      <c r="H30" s="454">
        <v>50</v>
      </c>
      <c r="I30" s="454"/>
      <c r="J30" s="105">
        <v>0.6103110961605065</v>
      </c>
      <c r="K30" s="131">
        <v>9.541666666666666</v>
      </c>
      <c r="L30" s="457">
        <v>1</v>
      </c>
      <c r="M30" s="457"/>
      <c r="N30" s="142">
        <v>0.8518384846977417</v>
      </c>
      <c r="O30" s="155">
        <v>8.135</v>
      </c>
      <c r="P30" s="464">
        <v>4</v>
      </c>
      <c r="Q30" s="464"/>
      <c r="R30" s="156">
        <v>0.740351215403475</v>
      </c>
      <c r="S30" s="160">
        <v>7.199999999999998</v>
      </c>
      <c r="T30" s="460">
        <v>5</v>
      </c>
      <c r="U30" s="460"/>
      <c r="V30" s="161">
        <v>0.6935894814194169</v>
      </c>
      <c r="W30" s="148">
        <v>11.483333333333329</v>
      </c>
      <c r="X30" s="461">
        <v>7</v>
      </c>
      <c r="Y30" s="461"/>
      <c r="Z30" s="147">
        <v>1.0247918869241204</v>
      </c>
      <c r="AA30" s="110">
        <v>6.791666666666667</v>
      </c>
      <c r="AB30" s="454">
        <v>8</v>
      </c>
      <c r="AC30" s="454"/>
      <c r="AD30" s="105">
        <v>0.6252860211426187</v>
      </c>
      <c r="AE30" s="148">
        <v>10.994999999999996</v>
      </c>
      <c r="AF30" s="461">
        <v>9</v>
      </c>
      <c r="AG30" s="461"/>
      <c r="AH30" s="147">
        <v>1.0319913700885959</v>
      </c>
      <c r="AI30" s="110">
        <v>5.186666666666667</v>
      </c>
      <c r="AJ30" s="454">
        <v>10</v>
      </c>
      <c r="AK30" s="454"/>
      <c r="AL30" s="105">
        <v>0.532046169177951</v>
      </c>
      <c r="AM30" s="118">
        <v>8.283333333333331</v>
      </c>
      <c r="AN30" s="461">
        <v>14</v>
      </c>
      <c r="AO30" s="461"/>
      <c r="AP30" s="147">
        <v>0.7554875833413952</v>
      </c>
      <c r="AQ30" s="131">
        <v>6.86166666666666</v>
      </c>
      <c r="AR30" s="457">
        <v>15</v>
      </c>
      <c r="AS30" s="457"/>
      <c r="AT30" s="142">
        <v>0.6211844974004309</v>
      </c>
      <c r="AU30" s="118">
        <v>8.64166666666666</v>
      </c>
      <c r="AV30" s="461">
        <v>21</v>
      </c>
      <c r="AW30" s="461"/>
      <c r="AX30" s="147">
        <v>0.7640527866455589</v>
      </c>
      <c r="AY30" s="131">
        <v>6.040000000000002</v>
      </c>
      <c r="AZ30" s="457">
        <v>22</v>
      </c>
      <c r="BA30" s="457"/>
      <c r="BB30" s="142">
        <v>0.5530817499876134</v>
      </c>
      <c r="BC30" s="131">
        <v>5.74166666666667</v>
      </c>
      <c r="BD30" s="457">
        <v>30</v>
      </c>
      <c r="BE30" s="457"/>
      <c r="BF30" s="150">
        <v>0.5242925439759668</v>
      </c>
      <c r="BG30" s="131">
        <v>6.7700000000000005</v>
      </c>
      <c r="BH30" s="457">
        <v>40</v>
      </c>
      <c r="BI30" s="457"/>
      <c r="BJ30" s="142">
        <v>0.6103110961605065</v>
      </c>
      <c r="BK30" s="155">
        <v>6.7700000000000005</v>
      </c>
      <c r="BL30" s="464">
        <v>39</v>
      </c>
      <c r="BM30" s="464"/>
      <c r="BN30" s="156">
        <v>0.6103110961605065</v>
      </c>
    </row>
    <row r="31" spans="2:66" ht="24" customHeight="1">
      <c r="B31" s="6"/>
      <c r="C31" s="6"/>
      <c r="D31" s="6"/>
      <c r="E31" s="6"/>
      <c r="F31" s="9"/>
      <c r="G31" s="103">
        <v>217.77</v>
      </c>
      <c r="H31" s="455" t="s">
        <v>4</v>
      </c>
      <c r="I31" s="456"/>
      <c r="J31" s="88">
        <v>22.728637450558757</v>
      </c>
      <c r="K31" s="132">
        <v>278.34000000000003</v>
      </c>
      <c r="L31" s="458" t="s">
        <v>8</v>
      </c>
      <c r="M31" s="459"/>
      <c r="N31" s="133">
        <v>28.33172030811371</v>
      </c>
      <c r="O31" s="132">
        <v>236.07000000000002</v>
      </c>
      <c r="P31" s="458" t="s">
        <v>8</v>
      </c>
      <c r="Q31" s="459"/>
      <c r="R31" s="133">
        <v>24.525471368779442</v>
      </c>
      <c r="S31" s="103">
        <v>328.8299999999999</v>
      </c>
      <c r="T31" s="455" t="s">
        <v>3</v>
      </c>
      <c r="U31" s="456"/>
      <c r="V31" s="88">
        <v>40.138794158039005</v>
      </c>
      <c r="W31" s="119">
        <v>267.46</v>
      </c>
      <c r="X31" s="462" t="s">
        <v>2</v>
      </c>
      <c r="Y31" s="463"/>
      <c r="Z31" s="120">
        <v>29.294409016928743</v>
      </c>
      <c r="AA31" s="103">
        <v>388.62</v>
      </c>
      <c r="AB31" s="455" t="s">
        <v>4</v>
      </c>
      <c r="AC31" s="456"/>
      <c r="AD31" s="88">
        <v>49.077201216155146</v>
      </c>
      <c r="AE31" s="119">
        <v>251.73</v>
      </c>
      <c r="AF31" s="462" t="s">
        <v>2</v>
      </c>
      <c r="AG31" s="463"/>
      <c r="AH31" s="120">
        <v>29.72569732838906</v>
      </c>
      <c r="AI31" s="103">
        <v>271.84000000000003</v>
      </c>
      <c r="AJ31" s="455" t="s">
        <v>3</v>
      </c>
      <c r="AK31" s="456"/>
      <c r="AL31" s="88">
        <v>31.419015768673965</v>
      </c>
      <c r="AM31" s="119">
        <v>200.65</v>
      </c>
      <c r="AN31" s="462" t="s">
        <v>2</v>
      </c>
      <c r="AO31" s="463"/>
      <c r="AP31" s="120">
        <v>21.797259948524502</v>
      </c>
      <c r="AQ31" s="132">
        <v>236.77999999999997</v>
      </c>
      <c r="AR31" s="458" t="s">
        <v>8</v>
      </c>
      <c r="AS31" s="459"/>
      <c r="AT31" s="133">
        <v>24.221914978626323</v>
      </c>
      <c r="AU31" s="119">
        <v>237.13000000000002</v>
      </c>
      <c r="AV31" s="462" t="s">
        <v>2</v>
      </c>
      <c r="AW31" s="463"/>
      <c r="AX31" s="120">
        <v>25.436716497891936</v>
      </c>
      <c r="AY31" s="132">
        <v>237.81999999999996</v>
      </c>
      <c r="AZ31" s="458" t="s">
        <v>8</v>
      </c>
      <c r="BA31" s="459"/>
      <c r="BB31" s="133">
        <v>24.242518590446117</v>
      </c>
      <c r="BC31" s="132">
        <v>215.22999999999996</v>
      </c>
      <c r="BD31" s="458" t="s">
        <v>0</v>
      </c>
      <c r="BE31" s="459"/>
      <c r="BF31" s="151">
        <v>22.544356861486936</v>
      </c>
      <c r="BG31" s="132">
        <v>217.77</v>
      </c>
      <c r="BH31" s="458" t="s">
        <v>10</v>
      </c>
      <c r="BI31" s="459"/>
      <c r="BJ31" s="133">
        <v>22.728637450558757</v>
      </c>
      <c r="BK31" s="132">
        <v>217.77</v>
      </c>
      <c r="BL31" s="458" t="s">
        <v>10</v>
      </c>
      <c r="BM31" s="459"/>
      <c r="BN31" s="133">
        <v>22.728637450558757</v>
      </c>
    </row>
    <row r="32" spans="2:66" ht="24" customHeight="1">
      <c r="B32" s="6"/>
      <c r="C32" s="6"/>
      <c r="D32" s="6"/>
      <c r="E32" s="6"/>
      <c r="F32" s="9"/>
      <c r="G32" s="103">
        <v>0</v>
      </c>
      <c r="H32" s="52">
        <v>0</v>
      </c>
      <c r="I32" s="86">
        <v>0</v>
      </c>
      <c r="J32" s="88">
        <v>0</v>
      </c>
      <c r="K32" s="132">
        <v>184.53</v>
      </c>
      <c r="L32" s="134">
        <v>149.71</v>
      </c>
      <c r="M32" s="146">
        <v>81.13043949493309</v>
      </c>
      <c r="N32" s="133">
        <v>18.915791166651942</v>
      </c>
      <c r="O32" s="132">
        <v>135.49</v>
      </c>
      <c r="P32" s="134">
        <v>90.54</v>
      </c>
      <c r="Q32" s="146">
        <v>66.82411986124437</v>
      </c>
      <c r="R32" s="133">
        <v>14.501879668297066</v>
      </c>
      <c r="S32" s="103">
        <v>190.88</v>
      </c>
      <c r="T32" s="52">
        <v>119.89</v>
      </c>
      <c r="U32" s="86">
        <v>62.809094719195315</v>
      </c>
      <c r="V32" s="88">
        <v>21.034297992661436</v>
      </c>
      <c r="W32" s="119">
        <v>139.77</v>
      </c>
      <c r="X32" s="121">
        <v>110.17999999999998</v>
      </c>
      <c r="Y32" s="145">
        <v>78.82950561636973</v>
      </c>
      <c r="Z32" s="120">
        <v>13.963148888083971</v>
      </c>
      <c r="AA32" s="103">
        <v>27.02</v>
      </c>
      <c r="AB32" s="52">
        <v>0</v>
      </c>
      <c r="AC32" s="86">
        <v>0</v>
      </c>
      <c r="AD32" s="88">
        <v>4.820119428464043</v>
      </c>
      <c r="AE32" s="119">
        <v>118.28999999999999</v>
      </c>
      <c r="AF32" s="121">
        <v>78.66</v>
      </c>
      <c r="AG32" s="145">
        <v>66.49759066700483</v>
      </c>
      <c r="AH32" s="120">
        <v>12.282737157617575</v>
      </c>
      <c r="AI32" s="103">
        <v>213.19</v>
      </c>
      <c r="AJ32" s="52">
        <v>119.93</v>
      </c>
      <c r="AK32" s="86">
        <v>56.254983817252224</v>
      </c>
      <c r="AL32" s="88">
        <v>22.347876420943678</v>
      </c>
      <c r="AM32" s="119">
        <v>116.23</v>
      </c>
      <c r="AN32" s="121">
        <v>92.22000000000001</v>
      </c>
      <c r="AO32" s="145">
        <v>79.3426826120623</v>
      </c>
      <c r="AP32" s="120">
        <v>11.403928972653391</v>
      </c>
      <c r="AQ32" s="132">
        <v>175.88</v>
      </c>
      <c r="AR32" s="134">
        <v>152.75</v>
      </c>
      <c r="AS32" s="146">
        <v>86.84898794632704</v>
      </c>
      <c r="AT32" s="133">
        <v>17.65760948882801</v>
      </c>
      <c r="AU32" s="119">
        <v>130.4</v>
      </c>
      <c r="AV32" s="121">
        <v>107.6</v>
      </c>
      <c r="AW32" s="145">
        <v>82.51533742331287</v>
      </c>
      <c r="AX32" s="120">
        <v>12.430444372213852</v>
      </c>
      <c r="AY32" s="132">
        <v>212.86999999999998</v>
      </c>
      <c r="AZ32" s="134">
        <v>183.06</v>
      </c>
      <c r="BA32" s="146">
        <v>85.9961478836849</v>
      </c>
      <c r="BB32" s="133">
        <v>21.15975225929479</v>
      </c>
      <c r="BC32" s="132">
        <v>11.029999999999996</v>
      </c>
      <c r="BD32" s="134">
        <v>4.63</v>
      </c>
      <c r="BE32" s="146">
        <v>41.97642792384408</v>
      </c>
      <c r="BF32" s="151">
        <v>1.312400331037136</v>
      </c>
      <c r="BG32" s="132">
        <v>217.77</v>
      </c>
      <c r="BH32" s="146">
        <v>633.3333333333333</v>
      </c>
      <c r="BI32" s="146">
        <v>0</v>
      </c>
      <c r="BJ32" s="133">
        <v>22.728637450558757</v>
      </c>
      <c r="BK32" s="132">
        <v>217.77</v>
      </c>
      <c r="BL32" s="146">
        <v>633.3333333333333</v>
      </c>
      <c r="BM32" s="146">
        <v>0</v>
      </c>
      <c r="BN32" s="133">
        <v>22.728637450558757</v>
      </c>
    </row>
    <row r="33" spans="2:66" ht="24" customHeight="1">
      <c r="B33" s="6"/>
      <c r="C33" s="6"/>
      <c r="D33" s="6"/>
      <c r="E33" s="6"/>
      <c r="F33" s="9"/>
      <c r="G33" s="104">
        <v>217.77</v>
      </c>
      <c r="H33" s="80">
        <v>633.3333333333333</v>
      </c>
      <c r="I33" s="80">
        <v>0</v>
      </c>
      <c r="J33" s="89">
        <v>22.728637450558757</v>
      </c>
      <c r="K33" s="135">
        <v>93.81</v>
      </c>
      <c r="L33" s="136">
        <v>200</v>
      </c>
      <c r="M33" s="136">
        <v>0</v>
      </c>
      <c r="N33" s="137">
        <v>9.415929141461769</v>
      </c>
      <c r="O33" s="135">
        <v>100.58</v>
      </c>
      <c r="P33" s="136">
        <v>200</v>
      </c>
      <c r="Q33" s="136">
        <v>0</v>
      </c>
      <c r="R33" s="137">
        <v>10.023591700482374</v>
      </c>
      <c r="S33" s="104">
        <v>137.95</v>
      </c>
      <c r="T33" s="79">
        <v>2733.333333333333</v>
      </c>
      <c r="U33" s="80">
        <v>16.72709931509666</v>
      </c>
      <c r="V33" s="89">
        <v>19.104496165377565</v>
      </c>
      <c r="W33" s="122">
        <v>127.69</v>
      </c>
      <c r="X33" s="149">
        <v>1800</v>
      </c>
      <c r="Y33" s="123">
        <v>33.214027741965225</v>
      </c>
      <c r="Z33" s="124">
        <v>15.331260128844772</v>
      </c>
      <c r="AA33" s="104">
        <v>361.59999999999997</v>
      </c>
      <c r="AB33" s="79">
        <v>3500</v>
      </c>
      <c r="AC33" s="80">
        <v>36.59156839176194</v>
      </c>
      <c r="AD33" s="89">
        <v>44.25708178769111</v>
      </c>
      <c r="AE33" s="122">
        <v>133.44</v>
      </c>
      <c r="AF33" s="149">
        <v>1966.6666666666667</v>
      </c>
      <c r="AG33" s="123">
        <v>16.258525046827728</v>
      </c>
      <c r="AH33" s="124">
        <v>17.442960170771485</v>
      </c>
      <c r="AI33" s="104">
        <v>58.65</v>
      </c>
      <c r="AJ33" s="79">
        <v>2633.333333333333</v>
      </c>
      <c r="AK33" s="80">
        <v>25.522378583055318</v>
      </c>
      <c r="AL33" s="89">
        <v>9.071139347730288</v>
      </c>
      <c r="AM33" s="122">
        <v>84.42</v>
      </c>
      <c r="AN33" s="149">
        <v>1433.3333333333335</v>
      </c>
      <c r="AO33" s="123">
        <v>11.976443087587786</v>
      </c>
      <c r="AP33" s="124">
        <v>10.39333097587111</v>
      </c>
      <c r="AQ33" s="135">
        <v>60.9</v>
      </c>
      <c r="AR33" s="136">
        <v>200</v>
      </c>
      <c r="AS33" s="136">
        <v>18.607470746356753</v>
      </c>
      <c r="AT33" s="137">
        <v>6.564305489798313</v>
      </c>
      <c r="AU33" s="122">
        <v>106.73</v>
      </c>
      <c r="AV33" s="149">
        <v>1466.6666666666665</v>
      </c>
      <c r="AW33" s="123">
        <v>41.95989154654865</v>
      </c>
      <c r="AX33" s="124">
        <v>13.006272125678086</v>
      </c>
      <c r="AY33" s="135">
        <v>24.950000000000003</v>
      </c>
      <c r="AZ33" s="136">
        <v>166.66666666666669</v>
      </c>
      <c r="BA33" s="136">
        <v>43.440931441237176</v>
      </c>
      <c r="BB33" s="137">
        <v>3.0827663311513245</v>
      </c>
      <c r="BC33" s="135">
        <v>204.2</v>
      </c>
      <c r="BD33" s="136">
        <v>533.3333333333333</v>
      </c>
      <c r="BE33" s="136">
        <v>1.8352628418460648</v>
      </c>
      <c r="BF33" s="152">
        <v>21.2319565304498</v>
      </c>
      <c r="BG33" s="135"/>
      <c r="BH33" s="136"/>
      <c r="BI33" s="136"/>
      <c r="BJ33" s="137"/>
      <c r="BK33" s="135"/>
      <c r="BL33" s="136"/>
      <c r="BM33" s="136"/>
      <c r="BN33" s="137"/>
    </row>
  </sheetData>
  <sheetProtection/>
  <mergeCells count="102">
    <mergeCell ref="AN31:AO31"/>
    <mergeCell ref="AJ31:AK31"/>
    <mergeCell ref="L26:M26"/>
    <mergeCell ref="L27:M27"/>
    <mergeCell ref="AZ30:BA30"/>
    <mergeCell ref="AB30:AC30"/>
    <mergeCell ref="P30:Q30"/>
    <mergeCell ref="AJ26:AK26"/>
    <mergeCell ref="AJ27:AK27"/>
    <mergeCell ref="AR26:AS26"/>
    <mergeCell ref="AZ26:BA26"/>
    <mergeCell ref="AZ27:BA27"/>
    <mergeCell ref="AB31:AC31"/>
    <mergeCell ref="AF30:AG30"/>
    <mergeCell ref="AZ31:BA31"/>
    <mergeCell ref="AR31:AS31"/>
    <mergeCell ref="AV31:AW31"/>
    <mergeCell ref="AN30:AO30"/>
    <mergeCell ref="AR30:AS30"/>
    <mergeCell ref="AV30:AW30"/>
    <mergeCell ref="AJ30:AK30"/>
    <mergeCell ref="P31:Q31"/>
    <mergeCell ref="T27:U27"/>
    <mergeCell ref="X30:Y30"/>
    <mergeCell ref="L30:M30"/>
    <mergeCell ref="L31:M31"/>
    <mergeCell ref="X31:Y31"/>
    <mergeCell ref="AR27:AS27"/>
    <mergeCell ref="AF27:AG27"/>
    <mergeCell ref="BD30:BE30"/>
    <mergeCell ref="BD31:BE31"/>
    <mergeCell ref="BD22:BE22"/>
    <mergeCell ref="BD23:BE23"/>
    <mergeCell ref="BD26:BE26"/>
    <mergeCell ref="BD27:BE27"/>
    <mergeCell ref="AV22:AW22"/>
    <mergeCell ref="AV23:AW23"/>
    <mergeCell ref="AV18:AW18"/>
    <mergeCell ref="AV19:AW19"/>
    <mergeCell ref="BH22:BI22"/>
    <mergeCell ref="BL14:BM14"/>
    <mergeCell ref="BL15:BM15"/>
    <mergeCell ref="BL18:BM18"/>
    <mergeCell ref="BL19:BM19"/>
    <mergeCell ref="BD14:BE14"/>
    <mergeCell ref="BD15:BE15"/>
    <mergeCell ref="BD18:BE18"/>
    <mergeCell ref="BD19:BE19"/>
    <mergeCell ref="BH15:BI15"/>
    <mergeCell ref="BH30:BI30"/>
    <mergeCell ref="BH31:BI31"/>
    <mergeCell ref="BH23:BI23"/>
    <mergeCell ref="BH18:BI18"/>
    <mergeCell ref="BH19:BI19"/>
    <mergeCell ref="BL11:BM11"/>
    <mergeCell ref="BH10:BI10"/>
    <mergeCell ref="BL30:BM30"/>
    <mergeCell ref="BL31:BM31"/>
    <mergeCell ref="BL26:BM26"/>
    <mergeCell ref="BL27:BM27"/>
    <mergeCell ref="BH26:BI26"/>
    <mergeCell ref="BH27:BI27"/>
    <mergeCell ref="AZ15:BA15"/>
    <mergeCell ref="P27:Q27"/>
    <mergeCell ref="BL22:BM22"/>
    <mergeCell ref="BL23:BM23"/>
    <mergeCell ref="AZ19:BA19"/>
    <mergeCell ref="BD10:BE10"/>
    <mergeCell ref="BD11:BE11"/>
    <mergeCell ref="AZ10:BA10"/>
    <mergeCell ref="AZ11:BA11"/>
    <mergeCell ref="BL10:BM10"/>
    <mergeCell ref="AJ23:AK23"/>
    <mergeCell ref="AN22:AO22"/>
    <mergeCell ref="BH11:BI11"/>
    <mergeCell ref="BH14:BI14"/>
    <mergeCell ref="H30:I30"/>
    <mergeCell ref="H31:I31"/>
    <mergeCell ref="AF31:AG31"/>
    <mergeCell ref="T30:U30"/>
    <mergeCell ref="T31:U31"/>
    <mergeCell ref="AZ14:BA14"/>
    <mergeCell ref="AN27:AO27"/>
    <mergeCell ref="AR18:AS18"/>
    <mergeCell ref="AR19:AS19"/>
    <mergeCell ref="AR22:AS22"/>
    <mergeCell ref="AZ22:BA22"/>
    <mergeCell ref="AZ23:BA23"/>
    <mergeCell ref="AZ18:BA18"/>
    <mergeCell ref="AR23:AS23"/>
    <mergeCell ref="AV26:AW26"/>
    <mergeCell ref="AV27:AW27"/>
    <mergeCell ref="AH13:AI13"/>
    <mergeCell ref="AH14:AI14"/>
    <mergeCell ref="P26:Q26"/>
    <mergeCell ref="AF26:AG26"/>
    <mergeCell ref="AN23:AO23"/>
    <mergeCell ref="AN26:AO26"/>
    <mergeCell ref="T26:U26"/>
    <mergeCell ref="AN18:AO18"/>
    <mergeCell ref="AN19:AO19"/>
    <mergeCell ref="AJ22:AK22"/>
  </mergeCells>
  <printOptions/>
  <pageMargins left="0" right="0" top="0" bottom="0" header="0.5118110236220472" footer="0.5118110236220472"/>
  <pageSetup fitToWidth="2" fitToHeight="1" horizontalDpi="300" verticalDpi="300" orientation="portrait" paperSize="9" scale="77" r:id="rId1"/>
  <colBreaks count="1" manualBreakCount="1">
    <brk id="66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228"/>
  <sheetViews>
    <sheetView zoomScale="80" zoomScaleNormal="80" zoomScaleSheetLayoutView="100" zoomScalePageLayoutView="0" workbookViewId="0" topLeftCell="A4">
      <selection activeCell="C15" sqref="C15:BV42"/>
    </sheetView>
  </sheetViews>
  <sheetFormatPr defaultColWidth="3.6640625" defaultRowHeight="24" customHeight="1"/>
  <cols>
    <col min="1" max="3" width="3.6640625" style="16" customWidth="1"/>
    <col min="4" max="4" width="3.88671875" style="16" bestFit="1" customWidth="1"/>
    <col min="5" max="5" width="3.6640625" style="16" customWidth="1"/>
    <col min="6" max="6" width="3.88671875" style="16" bestFit="1" customWidth="1"/>
    <col min="7" max="18" width="3.6640625" style="16" customWidth="1"/>
    <col min="19" max="19" width="3.6640625" style="24" customWidth="1"/>
    <col min="20" max="20" width="3.6640625" style="18" customWidth="1"/>
    <col min="21" max="21" width="3.6640625" style="14" customWidth="1"/>
    <col min="22" max="22" width="3.6640625" style="17" customWidth="1"/>
    <col min="23" max="37" width="3.6640625" style="16" customWidth="1"/>
    <col min="38" max="40" width="3.6640625" style="17" customWidth="1"/>
    <col min="41" max="42" width="3.6640625" style="16" customWidth="1"/>
    <col min="43" max="44" width="3.88671875" style="16" bestFit="1" customWidth="1"/>
    <col min="45" max="47" width="3.6640625" style="16" customWidth="1"/>
    <col min="48" max="48" width="3.88671875" style="16" bestFit="1" customWidth="1"/>
    <col min="49" max="50" width="3.6640625" style="16" customWidth="1"/>
    <col min="51" max="52" width="3.88671875" style="16" bestFit="1" customWidth="1"/>
    <col min="53" max="54" width="3.6640625" style="16" customWidth="1"/>
    <col min="55" max="56" width="3.88671875" style="16" bestFit="1" customWidth="1"/>
    <col min="57" max="59" width="3.6640625" style="16" customWidth="1"/>
    <col min="60" max="60" width="3.88671875" style="16" bestFit="1" customWidth="1"/>
    <col min="61" max="62" width="3.6640625" style="16" customWidth="1"/>
    <col min="63" max="64" width="3.88671875" style="16" bestFit="1" customWidth="1"/>
    <col min="65" max="66" width="3.6640625" style="16" customWidth="1"/>
    <col min="67" max="68" width="3.88671875" style="16" bestFit="1" customWidth="1"/>
    <col min="69" max="71" width="3.6640625" style="16" customWidth="1"/>
    <col min="72" max="75" width="3.6640625" style="171" customWidth="1"/>
    <col min="76" max="82" width="3.6640625" style="16" customWidth="1"/>
    <col min="83" max="96" width="6.4453125" style="51" customWidth="1"/>
    <col min="97" max="115" width="3.6640625" style="51" customWidth="1"/>
    <col min="116" max="16384" width="3.6640625" style="16" customWidth="1"/>
  </cols>
  <sheetData>
    <row r="3" spans="27:75" ht="24" customHeight="1">
      <c r="AA3" s="172"/>
      <c r="AB3" s="172"/>
      <c r="AC3" s="172"/>
      <c r="AD3" s="172"/>
      <c r="AE3" s="172"/>
      <c r="AF3" s="172"/>
      <c r="AG3" s="172"/>
      <c r="AH3" s="11"/>
      <c r="AK3" s="29"/>
      <c r="AL3" s="30"/>
      <c r="AM3" s="31"/>
      <c r="AN3" s="31"/>
      <c r="AO3" s="31"/>
      <c r="AP3" s="34"/>
      <c r="AQ3" s="6"/>
      <c r="AR3" s="6"/>
      <c r="AS3" s="4"/>
      <c r="AT3" s="6"/>
      <c r="AU3" s="6"/>
      <c r="AV3" s="6"/>
      <c r="AW3" s="6"/>
      <c r="AX3" s="6"/>
      <c r="AY3" s="6"/>
      <c r="AZ3" s="6"/>
      <c r="BA3" s="4"/>
      <c r="BV3" s="173"/>
      <c r="BW3" s="95"/>
    </row>
    <row r="4" spans="19:81" ht="24" customHeight="1">
      <c r="S4" s="16"/>
      <c r="T4" s="16"/>
      <c r="U4" s="16"/>
      <c r="AG4" s="11"/>
      <c r="AH4" s="11"/>
      <c r="AK4" s="5"/>
      <c r="AL4" s="12"/>
      <c r="AM4" s="6"/>
      <c r="AN4" s="6"/>
      <c r="AO4" s="6"/>
      <c r="AP4" s="6"/>
      <c r="AQ4" s="6"/>
      <c r="AR4" s="6"/>
      <c r="AS4" s="4"/>
      <c r="AX4" s="6"/>
      <c r="AY4" s="6"/>
      <c r="AZ4" s="6"/>
      <c r="BA4" s="27"/>
      <c r="BT4" s="173"/>
      <c r="BU4" s="95"/>
      <c r="BV4" s="174"/>
      <c r="BW4" s="90"/>
      <c r="CC4" s="51"/>
    </row>
    <row r="5" spans="19:81" ht="24" customHeight="1">
      <c r="S5" s="16"/>
      <c r="T5" s="16"/>
      <c r="U5" s="16"/>
      <c r="AG5" s="11"/>
      <c r="AK5" s="5"/>
      <c r="AL5" s="12"/>
      <c r="AM5" s="6"/>
      <c r="AN5" s="6"/>
      <c r="AO5" s="32"/>
      <c r="AP5" s="6"/>
      <c r="AQ5" s="6"/>
      <c r="AR5" s="6"/>
      <c r="AS5" s="4"/>
      <c r="AX5" s="6"/>
      <c r="AY5" s="6"/>
      <c r="AZ5" s="6"/>
      <c r="BA5" s="27"/>
      <c r="BT5" s="174"/>
      <c r="BU5" s="90"/>
      <c r="BV5" s="174"/>
      <c r="BW5" s="174"/>
      <c r="CC5" s="51"/>
    </row>
    <row r="6" spans="19:75" ht="24" customHeight="1">
      <c r="S6" s="16"/>
      <c r="T6" s="16"/>
      <c r="U6" s="16"/>
      <c r="W6" s="28"/>
      <c r="X6" s="32"/>
      <c r="AA6" s="25"/>
      <c r="AB6" s="25"/>
      <c r="AG6" s="11"/>
      <c r="AH6" s="11"/>
      <c r="AI6" s="10"/>
      <c r="AJ6" s="10"/>
      <c r="AK6" s="5"/>
      <c r="AL6" s="12"/>
      <c r="AM6" s="6"/>
      <c r="AN6" s="6"/>
      <c r="AO6" s="6"/>
      <c r="AP6" s="6"/>
      <c r="AQ6" s="6"/>
      <c r="AR6" s="6"/>
      <c r="AS6" s="4"/>
      <c r="BT6" s="174"/>
      <c r="BU6" s="174"/>
      <c r="BV6" s="174"/>
      <c r="BW6" s="52"/>
    </row>
    <row r="7" spans="19:82" ht="24" customHeight="1">
      <c r="S7" s="16"/>
      <c r="T7" s="16"/>
      <c r="U7" s="16"/>
      <c r="AK7" s="5"/>
      <c r="AL7" s="12"/>
      <c r="AM7" s="6"/>
      <c r="AN7" s="6"/>
      <c r="AO7" s="6"/>
      <c r="AP7" s="6"/>
      <c r="AQ7" s="6"/>
      <c r="AR7" s="6"/>
      <c r="AS7" s="4"/>
      <c r="BT7" s="174"/>
      <c r="BU7" s="52"/>
      <c r="BV7" s="173"/>
      <c r="BW7" s="95"/>
      <c r="CB7" s="33"/>
      <c r="CC7" s="33"/>
      <c r="CD7" s="33"/>
    </row>
    <row r="8" spans="18:95" ht="24" customHeight="1">
      <c r="R8" s="111"/>
      <c r="S8" s="116"/>
      <c r="T8" s="95"/>
      <c r="U8" s="112"/>
      <c r="V8" s="15"/>
      <c r="AA8" s="9"/>
      <c r="AK8" s="5"/>
      <c r="AP8" s="3"/>
      <c r="AZ8" s="3"/>
      <c r="BT8" s="173"/>
      <c r="BU8" s="95"/>
      <c r="BV8" s="174"/>
      <c r="BW8" s="90"/>
      <c r="CB8" s="45"/>
      <c r="CC8" s="46"/>
      <c r="CD8" s="47"/>
      <c r="CE8" s="81"/>
      <c r="CF8" s="74"/>
      <c r="CG8" s="81"/>
      <c r="CH8" s="81"/>
      <c r="CI8" s="81"/>
      <c r="CJ8" s="81"/>
      <c r="CK8" s="175"/>
      <c r="CL8" s="175"/>
      <c r="CM8" s="175"/>
      <c r="CN8" s="73"/>
      <c r="CO8" s="73"/>
      <c r="CP8" s="175"/>
      <c r="CQ8" s="175"/>
    </row>
    <row r="9" spans="18:95" ht="24" customHeight="1">
      <c r="R9" s="52"/>
      <c r="S9" s="113"/>
      <c r="T9" s="91"/>
      <c r="U9" s="94"/>
      <c r="AK9" s="5"/>
      <c r="BT9" s="174"/>
      <c r="BU9" s="90"/>
      <c r="BV9" s="174"/>
      <c r="BW9" s="174"/>
      <c r="CB9" s="48"/>
      <c r="CC9" s="49"/>
      <c r="CD9" s="50"/>
      <c r="CE9" s="82"/>
      <c r="CF9" s="75"/>
      <c r="CG9" s="82"/>
      <c r="CH9" s="82"/>
      <c r="CI9" s="82"/>
      <c r="CJ9" s="82"/>
      <c r="CK9" s="175"/>
      <c r="CL9" s="175"/>
      <c r="CM9" s="175"/>
      <c r="CN9" s="73"/>
      <c r="CO9" s="73"/>
      <c r="CP9" s="175"/>
      <c r="CQ9" s="175"/>
    </row>
    <row r="10" spans="18:108" ht="24" customHeight="1">
      <c r="R10" s="52"/>
      <c r="S10" s="114"/>
      <c r="T10" s="86"/>
      <c r="U10" s="94"/>
      <c r="V10" s="15"/>
      <c r="BT10" s="174"/>
      <c r="BU10" s="174"/>
      <c r="BV10" s="174"/>
      <c r="BW10" s="52"/>
      <c r="CB10" s="48"/>
      <c r="CC10" s="46"/>
      <c r="CD10" s="47"/>
      <c r="CE10" s="81"/>
      <c r="CF10" s="74"/>
      <c r="CG10" s="81"/>
      <c r="CH10" s="81"/>
      <c r="CI10" s="81"/>
      <c r="CJ10" s="81"/>
      <c r="CK10" s="81"/>
      <c r="CL10" s="81"/>
      <c r="CM10" s="81"/>
      <c r="CN10" s="74"/>
      <c r="CO10" s="74"/>
      <c r="CP10" s="81"/>
      <c r="CQ10" s="81"/>
      <c r="CW10" s="81"/>
      <c r="CX10" s="82"/>
      <c r="CY10" s="82"/>
      <c r="CZ10" s="74"/>
      <c r="DA10" s="81"/>
      <c r="DB10" s="82"/>
      <c r="DC10" s="74"/>
      <c r="DD10" s="81"/>
    </row>
    <row r="11" spans="18:108" ht="24" customHeight="1">
      <c r="R11" s="52"/>
      <c r="S11" s="115"/>
      <c r="T11" s="86"/>
      <c r="U11" s="94"/>
      <c r="BQ11" s="8"/>
      <c r="BT11" s="174"/>
      <c r="BU11" s="52"/>
      <c r="BV11" s="173"/>
      <c r="BW11" s="95"/>
      <c r="CE11" s="176"/>
      <c r="CF11" s="83"/>
      <c r="CG11" s="177"/>
      <c r="CH11" s="177"/>
      <c r="CI11" s="177"/>
      <c r="CJ11" s="177"/>
      <c r="CK11" s="178"/>
      <c r="CL11" s="178"/>
      <c r="CM11" s="178"/>
      <c r="CN11" s="84"/>
      <c r="CO11" s="75"/>
      <c r="CP11" s="177"/>
      <c r="CQ11" s="177"/>
      <c r="CW11" s="82"/>
      <c r="CX11" s="178"/>
      <c r="CY11" s="178"/>
      <c r="CZ11" s="85"/>
      <c r="DA11" s="178"/>
      <c r="DB11" s="178"/>
      <c r="DC11" s="85"/>
      <c r="DD11" s="178"/>
    </row>
    <row r="12" spans="18:108" ht="24" customHeight="1">
      <c r="R12" s="111"/>
      <c r="S12" s="116"/>
      <c r="T12" s="95"/>
      <c r="U12" s="112"/>
      <c r="BQ12" s="8"/>
      <c r="BT12" s="173"/>
      <c r="BU12" s="95"/>
      <c r="BV12" s="174"/>
      <c r="BW12" s="90"/>
      <c r="CE12" s="176"/>
      <c r="CF12" s="83"/>
      <c r="CG12" s="177"/>
      <c r="CH12" s="177"/>
      <c r="CI12" s="177"/>
      <c r="CJ12" s="177"/>
      <c r="CK12" s="178"/>
      <c r="CL12" s="178"/>
      <c r="CM12" s="178"/>
      <c r="CN12" s="84"/>
      <c r="CO12" s="75"/>
      <c r="CP12" s="177"/>
      <c r="CQ12" s="177"/>
      <c r="CW12" s="82"/>
      <c r="CX12" s="178"/>
      <c r="CY12" s="178"/>
      <c r="CZ12" s="85"/>
      <c r="DA12" s="178"/>
      <c r="DB12" s="178"/>
      <c r="DC12" s="85"/>
      <c r="DD12" s="178"/>
    </row>
    <row r="13" spans="18:108" ht="24" customHeight="1">
      <c r="R13" s="52"/>
      <c r="S13" s="113"/>
      <c r="T13" s="91"/>
      <c r="U13" s="94"/>
      <c r="BQ13" s="8"/>
      <c r="BT13" s="174"/>
      <c r="BU13" s="90"/>
      <c r="BV13" s="174"/>
      <c r="BW13" s="174"/>
      <c r="CE13" s="176"/>
      <c r="CF13" s="83"/>
      <c r="CG13" s="177"/>
      <c r="CH13" s="177"/>
      <c r="CI13" s="177"/>
      <c r="CJ13" s="177"/>
      <c r="CK13" s="178"/>
      <c r="CL13" s="178"/>
      <c r="CM13" s="178"/>
      <c r="CN13" s="84"/>
      <c r="CO13" s="75"/>
      <c r="CP13" s="177"/>
      <c r="CQ13" s="177"/>
      <c r="CW13" s="82"/>
      <c r="CX13" s="178"/>
      <c r="CY13" s="178"/>
      <c r="CZ13" s="85"/>
      <c r="DA13" s="178"/>
      <c r="DB13" s="178"/>
      <c r="DC13" s="85"/>
      <c r="DD13" s="178"/>
    </row>
    <row r="14" spans="18:108" ht="24" customHeight="1">
      <c r="R14" s="52"/>
      <c r="S14" s="114"/>
      <c r="T14" s="86"/>
      <c r="U14" s="94"/>
      <c r="AK14" s="19"/>
      <c r="AM14" s="20"/>
      <c r="AN14" s="20"/>
      <c r="BA14" s="8"/>
      <c r="BQ14" s="8"/>
      <c r="BT14" s="174"/>
      <c r="BU14" s="174"/>
      <c r="BV14" s="174"/>
      <c r="BW14" s="52"/>
      <c r="CE14" s="176"/>
      <c r="CF14" s="83"/>
      <c r="CG14" s="177"/>
      <c r="CH14" s="177"/>
      <c r="CI14" s="177"/>
      <c r="CJ14" s="177"/>
      <c r="CK14" s="178"/>
      <c r="CL14" s="178"/>
      <c r="CM14" s="178"/>
      <c r="CN14" s="84"/>
      <c r="CO14" s="75"/>
      <c r="CP14" s="177"/>
      <c r="CQ14" s="177"/>
      <c r="CW14" s="82"/>
      <c r="CX14" s="178"/>
      <c r="CY14" s="178"/>
      <c r="CZ14" s="85"/>
      <c r="DA14" s="178"/>
      <c r="DB14" s="178"/>
      <c r="DC14" s="85"/>
      <c r="DD14" s="178"/>
    </row>
    <row r="15" spans="3:108" ht="24" customHeight="1">
      <c r="C15" s="28" t="s">
        <v>9</v>
      </c>
      <c r="G15" s="25"/>
      <c r="H15" s="25"/>
      <c r="R15" s="52"/>
      <c r="S15" s="115"/>
      <c r="T15" s="86"/>
      <c r="U15" s="94"/>
      <c r="W15" s="138">
        <v>8.283333333333337</v>
      </c>
      <c r="X15" s="457">
        <v>46</v>
      </c>
      <c r="Y15" s="457"/>
      <c r="Z15" s="166">
        <v>0.8203527449917658</v>
      </c>
      <c r="AA15" s="110">
        <v>9.931666666666672</v>
      </c>
      <c r="AB15" s="454">
        <v>47</v>
      </c>
      <c r="AC15" s="454"/>
      <c r="AD15" s="167">
        <v>0.913500967170697</v>
      </c>
      <c r="AZ15" s="8"/>
      <c r="BC15" s="8"/>
      <c r="BD15" s="8"/>
      <c r="BG15" s="179"/>
      <c r="BH15" s="179"/>
      <c r="BI15" s="179"/>
      <c r="BT15" s="174"/>
      <c r="BU15" s="52"/>
      <c r="BV15" s="173"/>
      <c r="BW15" s="95"/>
      <c r="CE15" s="176"/>
      <c r="CF15" s="83"/>
      <c r="CG15" s="177"/>
      <c r="CH15" s="177"/>
      <c r="CI15" s="177"/>
      <c r="CJ15" s="177"/>
      <c r="CK15" s="178"/>
      <c r="CL15" s="178"/>
      <c r="CM15" s="178"/>
      <c r="CN15" s="84"/>
      <c r="CO15" s="75"/>
      <c r="CP15" s="177"/>
      <c r="CQ15" s="177"/>
      <c r="CW15" s="82"/>
      <c r="CX15" s="178"/>
      <c r="CY15" s="178"/>
      <c r="CZ15" s="85"/>
      <c r="DA15" s="178"/>
      <c r="DB15" s="178"/>
      <c r="DC15" s="85"/>
      <c r="DD15" s="178"/>
    </row>
    <row r="16" spans="3:108" ht="24" customHeight="1">
      <c r="C16" s="102" t="s">
        <v>59</v>
      </c>
      <c r="H16" s="26"/>
      <c r="R16" s="111"/>
      <c r="S16" s="116"/>
      <c r="T16" s="95"/>
      <c r="U16" s="112"/>
      <c r="W16" s="139">
        <v>312.25</v>
      </c>
      <c r="X16" s="458" t="s">
        <v>8</v>
      </c>
      <c r="Y16" s="459"/>
      <c r="Z16" s="133">
        <v>25.394907135660418</v>
      </c>
      <c r="AA16" s="103">
        <v>427.1799999999999</v>
      </c>
      <c r="AB16" s="455" t="s">
        <v>2</v>
      </c>
      <c r="AC16" s="456"/>
      <c r="AD16" s="88">
        <v>41.97115425318403</v>
      </c>
      <c r="AM16" s="20"/>
      <c r="AN16" s="20"/>
      <c r="AZ16" s="18"/>
      <c r="BA16" s="17"/>
      <c r="BB16" s="17"/>
      <c r="BC16" s="18"/>
      <c r="BD16" s="18"/>
      <c r="BE16" s="17"/>
      <c r="BF16" s="179"/>
      <c r="BG16" s="179"/>
      <c r="BH16" s="179"/>
      <c r="BI16" s="179"/>
      <c r="BN16" s="36"/>
      <c r="BO16" s="36"/>
      <c r="BP16" s="36"/>
      <c r="BQ16" s="36"/>
      <c r="BR16" s="36"/>
      <c r="BT16" s="173"/>
      <c r="BU16" s="95"/>
      <c r="BV16" s="174"/>
      <c r="BW16" s="90"/>
      <c r="CE16" s="176"/>
      <c r="CF16" s="83"/>
      <c r="CG16" s="177"/>
      <c r="CH16" s="177"/>
      <c r="CI16" s="177"/>
      <c r="CJ16" s="177"/>
      <c r="CK16" s="178"/>
      <c r="CL16" s="178"/>
      <c r="CM16" s="178"/>
      <c r="CN16" s="84"/>
      <c r="CO16" s="75"/>
      <c r="CP16" s="177"/>
      <c r="CQ16" s="177"/>
      <c r="CW16" s="82"/>
      <c r="CX16" s="178"/>
      <c r="CY16" s="178"/>
      <c r="CZ16" s="85"/>
      <c r="DA16" s="178"/>
      <c r="DB16" s="178"/>
      <c r="DC16" s="85"/>
      <c r="DD16" s="178"/>
    </row>
    <row r="17" spans="3:108" ht="24" customHeight="1">
      <c r="C17" s="102" t="s">
        <v>44</v>
      </c>
      <c r="D17" s="3"/>
      <c r="E17" s="3"/>
      <c r="F17" s="3"/>
      <c r="G17" s="3"/>
      <c r="H17" s="3"/>
      <c r="R17" s="52"/>
      <c r="S17" s="113"/>
      <c r="T17" s="91"/>
      <c r="U17" s="94"/>
      <c r="W17" s="139">
        <v>103.63</v>
      </c>
      <c r="X17" s="134">
        <v>37.07</v>
      </c>
      <c r="Y17" s="180">
        <v>35.77149474090515</v>
      </c>
      <c r="Z17" s="133">
        <v>13.08203686850716</v>
      </c>
      <c r="AA17" s="103">
        <v>105.06</v>
      </c>
      <c r="AB17" s="52">
        <v>23.43</v>
      </c>
      <c r="AC17" s="117">
        <v>22.301541976013706</v>
      </c>
      <c r="AD17" s="88">
        <v>13.602651131084544</v>
      </c>
      <c r="AM17" s="20"/>
      <c r="AN17" s="20"/>
      <c r="AT17" s="17"/>
      <c r="AU17" s="24"/>
      <c r="AZ17" s="18"/>
      <c r="BA17" s="17"/>
      <c r="BB17" s="17"/>
      <c r="BC17" s="18"/>
      <c r="BD17" s="18"/>
      <c r="BE17" s="17"/>
      <c r="BF17" s="179"/>
      <c r="BG17" s="179"/>
      <c r="BH17" s="179"/>
      <c r="BI17" s="179"/>
      <c r="BN17" s="36"/>
      <c r="BO17" s="36"/>
      <c r="BP17" s="36"/>
      <c r="BQ17" s="36"/>
      <c r="BR17" s="36"/>
      <c r="BT17" s="174"/>
      <c r="BU17" s="90"/>
      <c r="BV17" s="174"/>
      <c r="BW17" s="174"/>
      <c r="CE17" s="176"/>
      <c r="CF17" s="83"/>
      <c r="CG17" s="177"/>
      <c r="CH17" s="177"/>
      <c r="CI17" s="177"/>
      <c r="CJ17" s="177"/>
      <c r="CK17" s="178"/>
      <c r="CL17" s="178"/>
      <c r="CM17" s="178"/>
      <c r="CN17" s="84"/>
      <c r="CO17" s="75"/>
      <c r="CP17" s="177"/>
      <c r="CQ17" s="177"/>
      <c r="CW17" s="82"/>
      <c r="CX17" s="178"/>
      <c r="CY17" s="178"/>
      <c r="CZ17" s="85"/>
      <c r="DA17" s="178"/>
      <c r="DB17" s="178"/>
      <c r="DC17" s="85"/>
      <c r="DD17" s="178"/>
    </row>
    <row r="18" spans="1:256" s="21" customFormat="1" ht="24" customHeight="1" thickBot="1">
      <c r="A18" s="16"/>
      <c r="B18" s="16"/>
      <c r="C18" s="110">
        <v>9.931666666666672</v>
      </c>
      <c r="D18" s="454">
        <v>47</v>
      </c>
      <c r="E18" s="454"/>
      <c r="F18" s="167">
        <v>0.913500967170697</v>
      </c>
      <c r="G18" s="16"/>
      <c r="H18" s="102" t="s">
        <v>55</v>
      </c>
      <c r="I18" s="16"/>
      <c r="J18" s="16"/>
      <c r="K18" s="16"/>
      <c r="L18" s="16"/>
      <c r="M18" s="16"/>
      <c r="N18" s="16"/>
      <c r="O18" s="16"/>
      <c r="P18" s="16"/>
      <c r="Q18" s="16"/>
      <c r="R18" s="52"/>
      <c r="S18" s="114"/>
      <c r="T18" s="86"/>
      <c r="U18" s="94"/>
      <c r="V18" s="17"/>
      <c r="W18" s="140">
        <v>208.62</v>
      </c>
      <c r="X18" s="136">
        <v>400</v>
      </c>
      <c r="Y18" s="181">
        <v>100</v>
      </c>
      <c r="Z18" s="137">
        <v>12.31287026715326</v>
      </c>
      <c r="AA18" s="104">
        <v>322.11999999999995</v>
      </c>
      <c r="AB18" s="79">
        <v>2666.666666666667</v>
      </c>
      <c r="AC18" s="79">
        <v>34.09320992952177</v>
      </c>
      <c r="AD18" s="89">
        <v>28.36850312209949</v>
      </c>
      <c r="AE18" s="16"/>
      <c r="AF18" s="16"/>
      <c r="AG18" s="16"/>
      <c r="AH18" s="16"/>
      <c r="AI18" s="16"/>
      <c r="AJ18" s="16"/>
      <c r="AK18" s="16"/>
      <c r="AL18" s="35"/>
      <c r="AM18" s="17"/>
      <c r="AN18" s="17"/>
      <c r="AO18" s="16"/>
      <c r="AP18" s="16"/>
      <c r="AQ18" s="16"/>
      <c r="AR18" s="16"/>
      <c r="AS18" s="16"/>
      <c r="AT18" s="16"/>
      <c r="AU18" s="18"/>
      <c r="AV18" s="18"/>
      <c r="AW18" s="14"/>
      <c r="AX18" s="15"/>
      <c r="AY18" s="18"/>
      <c r="AZ18" s="18"/>
      <c r="BA18" s="14"/>
      <c r="BB18" s="15"/>
      <c r="BC18" s="18"/>
      <c r="BD18" s="18"/>
      <c r="BE18" s="14"/>
      <c r="BF18" s="182"/>
      <c r="BG18" s="182"/>
      <c r="BH18" s="182"/>
      <c r="BI18" s="182"/>
      <c r="BJ18" s="16"/>
      <c r="BK18" s="16"/>
      <c r="BL18" s="16"/>
      <c r="BM18" s="16"/>
      <c r="BN18" s="36"/>
      <c r="BO18" s="36"/>
      <c r="BP18" s="36"/>
      <c r="BQ18" s="36"/>
      <c r="BR18" s="36"/>
      <c r="BS18" s="16"/>
      <c r="BT18" s="174"/>
      <c r="BU18" s="174"/>
      <c r="BV18" s="174"/>
      <c r="BW18" s="52"/>
      <c r="BX18" s="16"/>
      <c r="BY18" s="16"/>
      <c r="BZ18" s="16"/>
      <c r="CA18" s="16"/>
      <c r="CB18" s="16"/>
      <c r="CC18" s="16"/>
      <c r="CD18" s="16"/>
      <c r="CE18" s="176"/>
      <c r="CF18" s="83"/>
      <c r="CG18" s="177"/>
      <c r="CH18" s="177"/>
      <c r="CI18" s="177"/>
      <c r="CJ18" s="177"/>
      <c r="CK18" s="178"/>
      <c r="CL18" s="178"/>
      <c r="CM18" s="178"/>
      <c r="CN18" s="84"/>
      <c r="CO18" s="75"/>
      <c r="CP18" s="177"/>
      <c r="CQ18" s="177"/>
      <c r="CR18" s="51"/>
      <c r="CS18" s="51"/>
      <c r="CT18" s="51"/>
      <c r="CU18" s="51"/>
      <c r="CV18" s="51"/>
      <c r="CW18" s="82"/>
      <c r="CX18" s="178"/>
      <c r="CY18" s="178"/>
      <c r="CZ18" s="85"/>
      <c r="DA18" s="178"/>
      <c r="DB18" s="178"/>
      <c r="DC18" s="85"/>
      <c r="DD18" s="178"/>
      <c r="DE18" s="51"/>
      <c r="DF18" s="51"/>
      <c r="DG18" s="51"/>
      <c r="DH18" s="51"/>
      <c r="DI18" s="51"/>
      <c r="DJ18" s="51"/>
      <c r="DK18" s="51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3:108" ht="24" customHeight="1">
      <c r="C19" s="103">
        <v>427.1799999999999</v>
      </c>
      <c r="D19" s="455" t="s">
        <v>2</v>
      </c>
      <c r="E19" s="456"/>
      <c r="F19" s="88">
        <v>41.97115425318403</v>
      </c>
      <c r="H19" s="102" t="s">
        <v>56</v>
      </c>
      <c r="R19" s="52"/>
      <c r="S19" s="115"/>
      <c r="T19" s="86"/>
      <c r="U19" s="94"/>
      <c r="W19" s="107">
        <v>8.365000000000002</v>
      </c>
      <c r="X19" s="454">
        <v>45</v>
      </c>
      <c r="Y19" s="454"/>
      <c r="Z19" s="167">
        <v>0.9787326479639923</v>
      </c>
      <c r="AA19" s="118">
        <v>7.956666666666668</v>
      </c>
      <c r="AB19" s="461">
        <v>44</v>
      </c>
      <c r="AC19" s="461"/>
      <c r="AD19" s="168">
        <v>0.732327064167432</v>
      </c>
      <c r="AE19" s="131">
        <v>6.813333333333333</v>
      </c>
      <c r="AF19" s="457">
        <v>43</v>
      </c>
      <c r="AG19" s="457"/>
      <c r="AH19" s="166">
        <v>0.6438432344144486</v>
      </c>
      <c r="AI19" s="131">
        <v>9.271666666666667</v>
      </c>
      <c r="AJ19" s="457">
        <v>42</v>
      </c>
      <c r="AK19" s="457"/>
      <c r="AL19" s="166">
        <v>0.8046011484925172</v>
      </c>
      <c r="AM19" s="131">
        <v>8.011666666666665</v>
      </c>
      <c r="AN19" s="457">
        <v>41</v>
      </c>
      <c r="AO19" s="457"/>
      <c r="AP19" s="166">
        <v>0.6770044902023417</v>
      </c>
      <c r="AQ19" s="131">
        <v>6.700000000000003</v>
      </c>
      <c r="AR19" s="457">
        <v>40</v>
      </c>
      <c r="AS19" s="457"/>
      <c r="AT19" s="166">
        <v>0.5790304326416388</v>
      </c>
      <c r="AU19" s="13"/>
      <c r="AV19" s="13"/>
      <c r="AW19" s="14"/>
      <c r="AX19" s="15"/>
      <c r="AY19" s="141">
        <v>12.01</v>
      </c>
      <c r="AZ19" s="454">
        <v>39</v>
      </c>
      <c r="BA19" s="454"/>
      <c r="BB19" s="167">
        <v>1.0512554417074884</v>
      </c>
      <c r="BC19" s="131">
        <v>8.533333333333331</v>
      </c>
      <c r="BD19" s="457">
        <v>38</v>
      </c>
      <c r="BE19" s="457"/>
      <c r="BF19" s="166">
        <v>0.7407395511620424</v>
      </c>
      <c r="BG19" s="131">
        <v>7.265000000000001</v>
      </c>
      <c r="BH19" s="457">
        <v>37</v>
      </c>
      <c r="BI19" s="457"/>
      <c r="BJ19" s="166">
        <v>0.6283839805649087</v>
      </c>
      <c r="BT19" s="174"/>
      <c r="BU19" s="52"/>
      <c r="BV19" s="173"/>
      <c r="BW19" s="95"/>
      <c r="CE19" s="176"/>
      <c r="CF19" s="83"/>
      <c r="CG19" s="177"/>
      <c r="CH19" s="177"/>
      <c r="CI19" s="177"/>
      <c r="CJ19" s="177"/>
      <c r="CK19" s="178"/>
      <c r="CL19" s="178"/>
      <c r="CM19" s="178"/>
      <c r="CN19" s="84"/>
      <c r="CO19" s="75"/>
      <c r="CP19" s="177"/>
      <c r="CQ19" s="177"/>
      <c r="CW19" s="82"/>
      <c r="CX19" s="178"/>
      <c r="CY19" s="178"/>
      <c r="CZ19" s="85"/>
      <c r="DA19" s="178"/>
      <c r="DB19" s="178"/>
      <c r="DC19" s="85"/>
      <c r="DD19" s="178"/>
    </row>
    <row r="20" spans="3:108" ht="24" customHeight="1">
      <c r="C20" s="103">
        <v>105.06</v>
      </c>
      <c r="D20" s="52">
        <v>23.43</v>
      </c>
      <c r="E20" s="117">
        <v>22.301541976013706</v>
      </c>
      <c r="F20" s="88">
        <v>13.602651131084544</v>
      </c>
      <c r="H20" s="102" t="s">
        <v>58</v>
      </c>
      <c r="R20" s="111"/>
      <c r="S20" s="116"/>
      <c r="T20" s="95"/>
      <c r="U20" s="112"/>
      <c r="W20" s="108">
        <v>141.45</v>
      </c>
      <c r="X20" s="455" t="s">
        <v>3</v>
      </c>
      <c r="Y20" s="456"/>
      <c r="Z20" s="88">
        <v>21.26824192559877</v>
      </c>
      <c r="AA20" s="119">
        <v>214.89000000000001</v>
      </c>
      <c r="AB20" s="462" t="s">
        <v>2</v>
      </c>
      <c r="AC20" s="463"/>
      <c r="AD20" s="120">
        <v>20.986650504082</v>
      </c>
      <c r="AE20" s="132">
        <v>267.5</v>
      </c>
      <c r="AF20" s="458" t="s">
        <v>8</v>
      </c>
      <c r="AG20" s="459"/>
      <c r="AH20" s="133">
        <v>32.54066906576064</v>
      </c>
      <c r="AI20" s="132">
        <v>320.35</v>
      </c>
      <c r="AJ20" s="458" t="s">
        <v>10</v>
      </c>
      <c r="AK20" s="459"/>
      <c r="AL20" s="133">
        <v>32.153755750532284</v>
      </c>
      <c r="AM20" s="132">
        <v>309.53</v>
      </c>
      <c r="AN20" s="458" t="s">
        <v>8</v>
      </c>
      <c r="AO20" s="459"/>
      <c r="AP20" s="133">
        <v>29.76439127790578</v>
      </c>
      <c r="AQ20" s="132">
        <v>249.68</v>
      </c>
      <c r="AR20" s="458" t="s">
        <v>10</v>
      </c>
      <c r="AS20" s="459"/>
      <c r="AT20" s="133">
        <v>25.462111038508453</v>
      </c>
      <c r="AU20" s="18"/>
      <c r="AV20" s="18"/>
      <c r="AW20" s="17"/>
      <c r="AX20" s="17"/>
      <c r="AY20" s="103">
        <v>513.28</v>
      </c>
      <c r="AZ20" s="455" t="s">
        <v>4</v>
      </c>
      <c r="BA20" s="456"/>
      <c r="BB20" s="88">
        <v>59.88422758462649</v>
      </c>
      <c r="BC20" s="132">
        <v>304.63</v>
      </c>
      <c r="BD20" s="458" t="s">
        <v>8</v>
      </c>
      <c r="BE20" s="459"/>
      <c r="BF20" s="133">
        <v>29.95477179271332</v>
      </c>
      <c r="BG20" s="132">
        <v>227.22</v>
      </c>
      <c r="BH20" s="458" t="s">
        <v>11</v>
      </c>
      <c r="BI20" s="459"/>
      <c r="BJ20" s="133">
        <v>22.430474127794305</v>
      </c>
      <c r="BT20" s="173"/>
      <c r="BU20" s="95"/>
      <c r="BV20" s="174"/>
      <c r="BW20" s="90"/>
      <c r="CB20" s="9"/>
      <c r="CC20" s="9"/>
      <c r="CE20" s="176"/>
      <c r="CF20" s="83"/>
      <c r="CG20" s="177"/>
      <c r="CH20" s="177"/>
      <c r="CI20" s="177"/>
      <c r="CJ20" s="177"/>
      <c r="CK20" s="178"/>
      <c r="CL20" s="178"/>
      <c r="CM20" s="178"/>
      <c r="CN20" s="84"/>
      <c r="CO20" s="75"/>
      <c r="CP20" s="177"/>
      <c r="CQ20" s="177"/>
      <c r="CW20" s="82"/>
      <c r="CX20" s="178"/>
      <c r="CY20" s="178"/>
      <c r="CZ20" s="85"/>
      <c r="DA20" s="178"/>
      <c r="DB20" s="178"/>
      <c r="DC20" s="85"/>
      <c r="DD20" s="178"/>
    </row>
    <row r="21" spans="3:108" ht="24" customHeight="1">
      <c r="C21" s="104">
        <v>322.11999999999995</v>
      </c>
      <c r="D21" s="79">
        <v>2666.666666666667</v>
      </c>
      <c r="E21" s="79">
        <v>34.09320992952177</v>
      </c>
      <c r="F21" s="89">
        <v>28.36850312209949</v>
      </c>
      <c r="H21" s="102" t="s">
        <v>57</v>
      </c>
      <c r="R21" s="52"/>
      <c r="S21" s="113"/>
      <c r="T21" s="91"/>
      <c r="U21" s="94"/>
      <c r="W21" s="108">
        <v>1.6800000000000002</v>
      </c>
      <c r="X21" s="52">
        <v>0</v>
      </c>
      <c r="Y21" s="117">
        <v>0</v>
      </c>
      <c r="Z21" s="88">
        <v>0.5056131576564974</v>
      </c>
      <c r="AA21" s="119">
        <v>145.36</v>
      </c>
      <c r="AB21" s="121">
        <v>114.47999999999999</v>
      </c>
      <c r="AC21" s="183">
        <v>78.7561915244909</v>
      </c>
      <c r="AD21" s="120">
        <v>13.774051190276651</v>
      </c>
      <c r="AE21" s="132">
        <v>159.86</v>
      </c>
      <c r="AF21" s="134">
        <v>95.02</v>
      </c>
      <c r="AG21" s="180">
        <v>59.439509570874506</v>
      </c>
      <c r="AH21" s="133">
        <v>20.882087828595015</v>
      </c>
      <c r="AI21" s="132">
        <v>129.83</v>
      </c>
      <c r="AJ21" s="134">
        <v>91.78</v>
      </c>
      <c r="AK21" s="180">
        <v>70.69244396518523</v>
      </c>
      <c r="AL21" s="133">
        <v>12.905400821559072</v>
      </c>
      <c r="AM21" s="132">
        <v>261.04999999999995</v>
      </c>
      <c r="AN21" s="134">
        <v>224.29</v>
      </c>
      <c r="AO21" s="180">
        <v>85.91840643554876</v>
      </c>
      <c r="AP21" s="133">
        <v>24.81763948556329</v>
      </c>
      <c r="AQ21" s="132">
        <v>80.54</v>
      </c>
      <c r="AR21" s="134">
        <v>52.89</v>
      </c>
      <c r="AS21" s="180">
        <v>65.66923267941395</v>
      </c>
      <c r="AT21" s="133">
        <v>8.003128745203659</v>
      </c>
      <c r="AU21" s="18"/>
      <c r="AV21" s="18"/>
      <c r="AW21" s="17"/>
      <c r="AX21" s="17"/>
      <c r="AY21" s="103">
        <v>18.080000000000002</v>
      </c>
      <c r="AZ21" s="52">
        <v>0</v>
      </c>
      <c r="BA21" s="117">
        <v>0</v>
      </c>
      <c r="BB21" s="88">
        <v>3.4678732306038746</v>
      </c>
      <c r="BC21" s="132">
        <v>187.76</v>
      </c>
      <c r="BD21" s="134">
        <v>130.77</v>
      </c>
      <c r="BE21" s="180">
        <v>69.64742224115894</v>
      </c>
      <c r="BF21" s="133">
        <v>18.962339097802634</v>
      </c>
      <c r="BG21" s="132">
        <v>0</v>
      </c>
      <c r="BH21" s="134">
        <v>0</v>
      </c>
      <c r="BI21" s="180">
        <v>0</v>
      </c>
      <c r="BJ21" s="133">
        <v>0</v>
      </c>
      <c r="BT21" s="174"/>
      <c r="BU21" s="90"/>
      <c r="BV21" s="174"/>
      <c r="BW21" s="174"/>
      <c r="CB21" s="9"/>
      <c r="CC21" s="9"/>
      <c r="CE21" s="176"/>
      <c r="CF21" s="83"/>
      <c r="CG21" s="177"/>
      <c r="CH21" s="177"/>
      <c r="CI21" s="177"/>
      <c r="CJ21" s="177"/>
      <c r="CK21" s="178"/>
      <c r="CL21" s="178"/>
      <c r="CM21" s="178"/>
      <c r="CN21" s="84"/>
      <c r="CO21" s="75"/>
      <c r="CP21" s="177"/>
      <c r="CQ21" s="177"/>
      <c r="CW21" s="82"/>
      <c r="CX21" s="178"/>
      <c r="CY21" s="178"/>
      <c r="CZ21" s="85"/>
      <c r="DA21" s="178"/>
      <c r="DB21" s="178"/>
      <c r="DC21" s="85"/>
      <c r="DD21" s="178"/>
    </row>
    <row r="22" spans="1:256" s="21" customFormat="1" ht="24" customHeight="1" thickBo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52"/>
      <c r="S22" s="114"/>
      <c r="T22" s="86"/>
      <c r="U22" s="94"/>
      <c r="V22" s="17"/>
      <c r="W22" s="109">
        <v>139.76999999999998</v>
      </c>
      <c r="X22" s="79">
        <v>2666.666666666667</v>
      </c>
      <c r="Y22" s="79">
        <v>33.18958886560398</v>
      </c>
      <c r="Z22" s="89">
        <v>20.76262876794227</v>
      </c>
      <c r="AA22" s="122">
        <v>69.53</v>
      </c>
      <c r="AB22" s="149">
        <v>1166.6666666666665</v>
      </c>
      <c r="AC22" s="149">
        <v>15.36582444346844</v>
      </c>
      <c r="AD22" s="124">
        <v>7.212599313805348</v>
      </c>
      <c r="AE22" s="135">
        <v>107.64</v>
      </c>
      <c r="AF22" s="136">
        <v>200</v>
      </c>
      <c r="AG22" s="181">
        <v>0</v>
      </c>
      <c r="AH22" s="137">
        <v>11.658581237165624</v>
      </c>
      <c r="AI22" s="135">
        <v>190.52</v>
      </c>
      <c r="AJ22" s="136">
        <v>566.6666666666667</v>
      </c>
      <c r="AK22" s="181">
        <v>0</v>
      </c>
      <c r="AL22" s="137">
        <v>19.24835492897321</v>
      </c>
      <c r="AM22" s="135">
        <v>48.48</v>
      </c>
      <c r="AN22" s="136">
        <v>166.66666666666669</v>
      </c>
      <c r="AO22" s="181">
        <v>0</v>
      </c>
      <c r="AP22" s="137">
        <v>4.946751792342488</v>
      </c>
      <c r="AQ22" s="135">
        <v>169.14</v>
      </c>
      <c r="AR22" s="136">
        <v>600</v>
      </c>
      <c r="AS22" s="181">
        <v>0</v>
      </c>
      <c r="AT22" s="137">
        <v>17.458982293304796</v>
      </c>
      <c r="AU22" s="18"/>
      <c r="AV22" s="18"/>
      <c r="AW22" s="14"/>
      <c r="AX22" s="15"/>
      <c r="AY22" s="104">
        <v>495.20000000000005</v>
      </c>
      <c r="AZ22" s="79">
        <v>4633.333333333334</v>
      </c>
      <c r="BA22" s="79">
        <v>57.216422128443156</v>
      </c>
      <c r="BB22" s="89">
        <v>56.416354354022616</v>
      </c>
      <c r="BC22" s="135">
        <v>116.87</v>
      </c>
      <c r="BD22" s="136">
        <v>200</v>
      </c>
      <c r="BE22" s="181">
        <v>0</v>
      </c>
      <c r="BF22" s="137">
        <v>10.992432694910686</v>
      </c>
      <c r="BG22" s="135">
        <v>227.22</v>
      </c>
      <c r="BH22" s="136">
        <v>600</v>
      </c>
      <c r="BI22" s="181">
        <v>0</v>
      </c>
      <c r="BJ22" s="137">
        <v>22.430474127794305</v>
      </c>
      <c r="BK22" s="16"/>
      <c r="BL22" s="16"/>
      <c r="BM22" s="16"/>
      <c r="BN22" s="16"/>
      <c r="BO22" s="16"/>
      <c r="BP22" s="16"/>
      <c r="BQ22" s="16"/>
      <c r="BR22" s="16"/>
      <c r="BS22" s="16"/>
      <c r="BT22" s="174"/>
      <c r="BU22" s="174"/>
      <c r="BV22" s="174"/>
      <c r="BW22" s="52"/>
      <c r="BX22" s="16"/>
      <c r="BY22" s="16"/>
      <c r="BZ22" s="16"/>
      <c r="CA22" s="16"/>
      <c r="CB22" s="16"/>
      <c r="CC22" s="9"/>
      <c r="CD22" s="16"/>
      <c r="CE22" s="176"/>
      <c r="CF22" s="83"/>
      <c r="CG22" s="177"/>
      <c r="CH22" s="177"/>
      <c r="CI22" s="177"/>
      <c r="CJ22" s="177"/>
      <c r="CK22" s="178"/>
      <c r="CL22" s="178"/>
      <c r="CM22" s="178"/>
      <c r="CN22" s="84"/>
      <c r="CO22" s="75"/>
      <c r="CP22" s="177"/>
      <c r="CQ22" s="177"/>
      <c r="CR22" s="51"/>
      <c r="CS22" s="51"/>
      <c r="CT22" s="51"/>
      <c r="CU22" s="51"/>
      <c r="CV22" s="51"/>
      <c r="CW22" s="82"/>
      <c r="CX22" s="178"/>
      <c r="CY22" s="178"/>
      <c r="CZ22" s="85"/>
      <c r="DA22" s="178"/>
      <c r="DB22" s="178"/>
      <c r="DC22" s="85"/>
      <c r="DD22" s="178"/>
      <c r="DE22" s="51"/>
      <c r="DF22" s="51"/>
      <c r="DG22" s="51"/>
      <c r="DH22" s="51"/>
      <c r="DI22" s="51"/>
      <c r="DJ22" s="51"/>
      <c r="DK22" s="51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8:108" ht="24" customHeight="1">
      <c r="R23" s="52"/>
      <c r="S23" s="115"/>
      <c r="T23" s="86"/>
      <c r="U23" s="94"/>
      <c r="W23" s="107">
        <v>6.9433333333333325</v>
      </c>
      <c r="X23" s="454">
        <v>26</v>
      </c>
      <c r="Y23" s="454"/>
      <c r="Z23" s="167">
        <v>0.6126498373581791</v>
      </c>
      <c r="AA23" s="110">
        <v>4.780000000000001</v>
      </c>
      <c r="AB23" s="454">
        <v>27</v>
      </c>
      <c r="AC23" s="454"/>
      <c r="AD23" s="167">
        <v>0.4997750313085764</v>
      </c>
      <c r="AE23" s="110">
        <v>9.326666666666663</v>
      </c>
      <c r="AF23" s="454">
        <v>28</v>
      </c>
      <c r="AG23" s="454"/>
      <c r="AH23" s="167">
        <v>0.8150862139738736</v>
      </c>
      <c r="AI23" s="131">
        <v>8.01999999999999</v>
      </c>
      <c r="AJ23" s="457">
        <v>29</v>
      </c>
      <c r="AK23" s="457"/>
      <c r="AL23" s="166">
        <v>0.6969885101376759</v>
      </c>
      <c r="AM23" s="110">
        <v>7.884999999999995</v>
      </c>
      <c r="AN23" s="454">
        <v>30</v>
      </c>
      <c r="AO23" s="454"/>
      <c r="AP23" s="167">
        <v>0.6920797716164415</v>
      </c>
      <c r="AQ23" s="141">
        <v>10.585000000000003</v>
      </c>
      <c r="AR23" s="454">
        <v>31</v>
      </c>
      <c r="AS23" s="454"/>
      <c r="AT23" s="167">
        <v>0.9572781881338486</v>
      </c>
      <c r="AU23" s="110">
        <v>6.903333333333333</v>
      </c>
      <c r="AV23" s="454">
        <v>32</v>
      </c>
      <c r="AW23" s="454"/>
      <c r="AX23" s="167">
        <v>0.8453807664653663</v>
      </c>
      <c r="AY23" s="131">
        <v>9.903333333333336</v>
      </c>
      <c r="AZ23" s="457">
        <v>33</v>
      </c>
      <c r="BA23" s="457"/>
      <c r="BB23" s="166">
        <v>0.9156389955043961</v>
      </c>
      <c r="BC23" s="110">
        <v>7.703333333333338</v>
      </c>
      <c r="BD23" s="454">
        <v>34</v>
      </c>
      <c r="BE23" s="454"/>
      <c r="BF23" s="167">
        <v>0.6473208029490465</v>
      </c>
      <c r="BG23" s="110">
        <v>7.566666666666667</v>
      </c>
      <c r="BH23" s="454">
        <v>35</v>
      </c>
      <c r="BI23" s="454"/>
      <c r="BJ23" s="167">
        <v>0.8922864901127108</v>
      </c>
      <c r="BK23" s="110">
        <v>9.800000000000002</v>
      </c>
      <c r="BL23" s="454">
        <v>36</v>
      </c>
      <c r="BM23" s="454"/>
      <c r="BN23" s="167">
        <v>0.877521004640838</v>
      </c>
      <c r="BO23" s="38">
        <v>54</v>
      </c>
      <c r="BP23" s="58"/>
      <c r="BQ23" s="39"/>
      <c r="BR23" s="170">
        <v>18</v>
      </c>
      <c r="BT23" s="174"/>
      <c r="BU23" s="52"/>
      <c r="BV23" s="173"/>
      <c r="BW23" s="95"/>
      <c r="CC23" s="9"/>
      <c r="CE23" s="176"/>
      <c r="CF23" s="83"/>
      <c r="CG23" s="177"/>
      <c r="CH23" s="177"/>
      <c r="CI23" s="177"/>
      <c r="CJ23" s="177"/>
      <c r="CK23" s="178"/>
      <c r="CL23" s="178"/>
      <c r="CM23" s="178"/>
      <c r="CN23" s="84"/>
      <c r="CO23" s="75"/>
      <c r="CP23" s="177"/>
      <c r="CQ23" s="177"/>
      <c r="CW23" s="82"/>
      <c r="CX23" s="178"/>
      <c r="CY23" s="178"/>
      <c r="CZ23" s="85"/>
      <c r="DA23" s="178"/>
      <c r="DB23" s="178"/>
      <c r="DC23" s="85"/>
      <c r="DD23" s="178"/>
    </row>
    <row r="24" spans="18:108" ht="24" customHeight="1">
      <c r="R24" s="111"/>
      <c r="S24" s="116"/>
      <c r="T24" s="95"/>
      <c r="U24" s="112"/>
      <c r="W24" s="108">
        <v>218.18</v>
      </c>
      <c r="X24" s="455" t="s">
        <v>10</v>
      </c>
      <c r="Y24" s="456"/>
      <c r="Z24" s="88">
        <v>20.67995252127529</v>
      </c>
      <c r="AA24" s="103">
        <v>134.15</v>
      </c>
      <c r="AB24" s="455" t="s">
        <v>11</v>
      </c>
      <c r="AC24" s="456"/>
      <c r="AD24" s="88">
        <v>17.589541648000235</v>
      </c>
      <c r="AE24" s="103">
        <v>315.94</v>
      </c>
      <c r="AF24" s="455" t="s">
        <v>1</v>
      </c>
      <c r="AG24" s="456"/>
      <c r="AH24" s="88">
        <v>32.04992611333114</v>
      </c>
      <c r="AI24" s="132">
        <v>264.78999999999996</v>
      </c>
      <c r="AJ24" s="458" t="s">
        <v>11</v>
      </c>
      <c r="AK24" s="459"/>
      <c r="AL24" s="133">
        <v>24.972650903079167</v>
      </c>
      <c r="AM24" s="103">
        <v>318.29999999999995</v>
      </c>
      <c r="AN24" s="455" t="s">
        <v>1</v>
      </c>
      <c r="AO24" s="456"/>
      <c r="AP24" s="88">
        <v>31.34228236811004</v>
      </c>
      <c r="AQ24" s="103">
        <v>311.40000000000003</v>
      </c>
      <c r="AR24" s="455" t="s">
        <v>2</v>
      </c>
      <c r="AS24" s="456"/>
      <c r="AT24" s="88">
        <v>30.718807126066352</v>
      </c>
      <c r="AU24" s="103">
        <v>157.84</v>
      </c>
      <c r="AV24" s="455" t="s">
        <v>3</v>
      </c>
      <c r="AW24" s="456"/>
      <c r="AX24" s="88">
        <v>26.491610951089836</v>
      </c>
      <c r="AY24" s="132">
        <v>406.03999999999996</v>
      </c>
      <c r="AZ24" s="458" t="s">
        <v>0</v>
      </c>
      <c r="BA24" s="459"/>
      <c r="BB24" s="133">
        <v>34.96870130796507</v>
      </c>
      <c r="BC24" s="108">
        <v>372.4</v>
      </c>
      <c r="BD24" s="455" t="s">
        <v>4</v>
      </c>
      <c r="BE24" s="456"/>
      <c r="BF24" s="88">
        <v>41.90410742996866</v>
      </c>
      <c r="BG24" s="103">
        <v>134.72000000000003</v>
      </c>
      <c r="BH24" s="455" t="s">
        <v>3</v>
      </c>
      <c r="BI24" s="456"/>
      <c r="BJ24" s="88">
        <v>20.245339357589927</v>
      </c>
      <c r="BK24" s="103">
        <v>334.39000000000004</v>
      </c>
      <c r="BL24" s="455" t="s">
        <v>2</v>
      </c>
      <c r="BM24" s="456"/>
      <c r="BN24" s="88">
        <v>33.31276782025789</v>
      </c>
      <c r="BO24" s="37"/>
      <c r="BP24" s="455" t="s">
        <v>2</v>
      </c>
      <c r="BQ24" s="467"/>
      <c r="BR24" s="41"/>
      <c r="BT24" s="173"/>
      <c r="BU24" s="95"/>
      <c r="BV24" s="174"/>
      <c r="BW24" s="90"/>
      <c r="CE24" s="176"/>
      <c r="CF24" s="83"/>
      <c r="CG24" s="177"/>
      <c r="CH24" s="177"/>
      <c r="CI24" s="177"/>
      <c r="CJ24" s="177"/>
      <c r="CK24" s="178"/>
      <c r="CL24" s="178"/>
      <c r="CM24" s="178"/>
      <c r="CN24" s="84"/>
      <c r="CO24" s="75"/>
      <c r="CP24" s="177"/>
      <c r="CQ24" s="177"/>
      <c r="CW24" s="82"/>
      <c r="CX24" s="178"/>
      <c r="CY24" s="178"/>
      <c r="CZ24" s="85"/>
      <c r="DA24" s="178"/>
      <c r="DB24" s="178"/>
      <c r="DC24" s="85"/>
      <c r="DD24" s="178"/>
    </row>
    <row r="25" spans="18:108" ht="24" customHeight="1">
      <c r="R25" s="52"/>
      <c r="S25" s="113"/>
      <c r="T25" s="91"/>
      <c r="U25" s="94"/>
      <c r="W25" s="108">
        <v>0</v>
      </c>
      <c r="X25" s="52">
        <v>0</v>
      </c>
      <c r="Y25" s="117">
        <v>0</v>
      </c>
      <c r="Z25" s="88">
        <v>0</v>
      </c>
      <c r="AA25" s="103">
        <v>0</v>
      </c>
      <c r="AB25" s="52">
        <v>0</v>
      </c>
      <c r="AC25" s="117">
        <v>0</v>
      </c>
      <c r="AD25" s="88">
        <v>0</v>
      </c>
      <c r="AE25" s="103">
        <v>152.02999999999997</v>
      </c>
      <c r="AF25" s="52">
        <v>118.35</v>
      </c>
      <c r="AG25" s="117">
        <v>77.84647766888115</v>
      </c>
      <c r="AH25" s="88">
        <v>14.824233254494159</v>
      </c>
      <c r="AI25" s="132">
        <v>0</v>
      </c>
      <c r="AJ25" s="134">
        <v>0</v>
      </c>
      <c r="AK25" s="180">
        <v>0</v>
      </c>
      <c r="AL25" s="133">
        <v>0</v>
      </c>
      <c r="AM25" s="103">
        <v>103.34</v>
      </c>
      <c r="AN25" s="52">
        <v>62.470000000000006</v>
      </c>
      <c r="AO25" s="117">
        <v>60.450938649119415</v>
      </c>
      <c r="AP25" s="88">
        <v>11.015916099996273</v>
      </c>
      <c r="AQ25" s="103">
        <v>160.23999999999998</v>
      </c>
      <c r="AR25" s="52">
        <v>108.78</v>
      </c>
      <c r="AS25" s="117">
        <v>67.88567149276086</v>
      </c>
      <c r="AT25" s="88">
        <v>16.27528254130972</v>
      </c>
      <c r="AU25" s="103">
        <v>3.6600000000000006</v>
      </c>
      <c r="AV25" s="52">
        <v>0</v>
      </c>
      <c r="AW25" s="117">
        <v>0</v>
      </c>
      <c r="AX25" s="88">
        <v>0.8636238204718337</v>
      </c>
      <c r="AY25" s="132">
        <v>245.47</v>
      </c>
      <c r="AZ25" s="134">
        <v>132.44</v>
      </c>
      <c r="BA25" s="180">
        <v>53.953639956002775</v>
      </c>
      <c r="BB25" s="133">
        <v>26.449880128674646</v>
      </c>
      <c r="BC25" s="103">
        <v>4.68</v>
      </c>
      <c r="BD25" s="52">
        <v>0</v>
      </c>
      <c r="BE25" s="117">
        <v>0</v>
      </c>
      <c r="BF25" s="88">
        <v>1.2166602949189866</v>
      </c>
      <c r="BG25" s="103">
        <v>0.43999999999999995</v>
      </c>
      <c r="BH25" s="52">
        <v>0</v>
      </c>
      <c r="BI25" s="117">
        <v>0</v>
      </c>
      <c r="BJ25" s="88">
        <v>0.1591478478431031</v>
      </c>
      <c r="BK25" s="103">
        <v>4.870000000000006</v>
      </c>
      <c r="BL25" s="52">
        <v>0</v>
      </c>
      <c r="BM25" s="117">
        <v>0</v>
      </c>
      <c r="BN25" s="88">
        <v>0.8996474162329964</v>
      </c>
      <c r="BO25" s="37"/>
      <c r="BP25" s="55"/>
      <c r="BQ25" s="40"/>
      <c r="BR25" s="41"/>
      <c r="BT25" s="174"/>
      <c r="BU25" s="90"/>
      <c r="BV25" s="174"/>
      <c r="BW25" s="174"/>
      <c r="CE25" s="176"/>
      <c r="CF25" s="83"/>
      <c r="CG25" s="177"/>
      <c r="CH25" s="177"/>
      <c r="CI25" s="177"/>
      <c r="CJ25" s="177"/>
      <c r="CK25" s="178"/>
      <c r="CL25" s="178"/>
      <c r="CM25" s="178"/>
      <c r="CN25" s="84"/>
      <c r="CO25" s="75"/>
      <c r="CP25" s="177"/>
      <c r="CQ25" s="177"/>
      <c r="CW25" s="82"/>
      <c r="CX25" s="178"/>
      <c r="CY25" s="178"/>
      <c r="CZ25" s="85"/>
      <c r="DA25" s="178"/>
      <c r="DB25" s="178"/>
      <c r="DC25" s="85"/>
      <c r="DD25" s="178"/>
    </row>
    <row r="26" spans="1:256" s="21" customFormat="1" ht="24" customHeight="1" thickBo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52"/>
      <c r="S26" s="114"/>
      <c r="T26" s="86"/>
      <c r="U26" s="94"/>
      <c r="V26" s="17"/>
      <c r="W26" s="109">
        <v>218.18</v>
      </c>
      <c r="X26" s="80">
        <v>633.3333333333333</v>
      </c>
      <c r="Y26" s="79">
        <v>9.366185771651669</v>
      </c>
      <c r="Z26" s="89">
        <v>20.67995252127529</v>
      </c>
      <c r="AA26" s="104">
        <v>134.15</v>
      </c>
      <c r="AB26" s="80">
        <v>966.6666666666666</v>
      </c>
      <c r="AC26" s="79">
        <v>100</v>
      </c>
      <c r="AD26" s="89">
        <v>17.589541648000235</v>
      </c>
      <c r="AE26" s="104">
        <v>163.91000000000003</v>
      </c>
      <c r="AF26" s="80">
        <v>633.3333333333333</v>
      </c>
      <c r="AG26" s="79">
        <v>0</v>
      </c>
      <c r="AH26" s="89">
        <v>17.22569285883698</v>
      </c>
      <c r="AI26" s="135">
        <v>264.78999999999996</v>
      </c>
      <c r="AJ26" s="136">
        <v>666.6666666666667</v>
      </c>
      <c r="AK26" s="181">
        <v>11.094209469694984</v>
      </c>
      <c r="AL26" s="137">
        <v>24.972650903079167</v>
      </c>
      <c r="AM26" s="104">
        <v>214.95999999999998</v>
      </c>
      <c r="AN26" s="80">
        <v>600</v>
      </c>
      <c r="AO26" s="79">
        <v>14.659265079017525</v>
      </c>
      <c r="AP26" s="89">
        <v>20.326366268113766</v>
      </c>
      <c r="AQ26" s="104">
        <v>151.16</v>
      </c>
      <c r="AR26" s="79">
        <v>1433.3333333333335</v>
      </c>
      <c r="AS26" s="79">
        <v>24.851459664819057</v>
      </c>
      <c r="AT26" s="89">
        <v>14.44352458475663</v>
      </c>
      <c r="AU26" s="104">
        <v>154.18</v>
      </c>
      <c r="AV26" s="79">
        <v>5700</v>
      </c>
      <c r="AW26" s="79">
        <v>13.19325336060156</v>
      </c>
      <c r="AX26" s="89">
        <v>25.627987130618003</v>
      </c>
      <c r="AY26" s="135">
        <v>160.57</v>
      </c>
      <c r="AZ26" s="136">
        <v>700</v>
      </c>
      <c r="BA26" s="181">
        <v>27.656233193503283</v>
      </c>
      <c r="BB26" s="137">
        <v>8.518821179290423</v>
      </c>
      <c r="BC26" s="104">
        <v>367.71999999999997</v>
      </c>
      <c r="BD26" s="79">
        <v>3333.3333333333335</v>
      </c>
      <c r="BE26" s="79">
        <v>17.949600616673077</v>
      </c>
      <c r="BF26" s="89">
        <v>40.68744713504967</v>
      </c>
      <c r="BG26" s="104">
        <v>134.28000000000003</v>
      </c>
      <c r="BH26" s="79">
        <v>2666.666666666667</v>
      </c>
      <c r="BI26" s="79">
        <v>27.14653639818781</v>
      </c>
      <c r="BJ26" s="89">
        <v>20.086191509746826</v>
      </c>
      <c r="BK26" s="104">
        <v>329.52000000000004</v>
      </c>
      <c r="BL26" s="79">
        <v>1933.3333333333333</v>
      </c>
      <c r="BM26" s="79">
        <v>12.38027930118166</v>
      </c>
      <c r="BN26" s="89">
        <v>32.413120404024895</v>
      </c>
      <c r="BO26" s="42"/>
      <c r="BP26" s="59"/>
      <c r="BQ26" s="43"/>
      <c r="BR26" s="44"/>
      <c r="BS26" s="16"/>
      <c r="BT26" s="174"/>
      <c r="BU26" s="174"/>
      <c r="BV26" s="174"/>
      <c r="BW26" s="52"/>
      <c r="BX26" s="16"/>
      <c r="BY26" s="16"/>
      <c r="BZ26" s="16"/>
      <c r="CA26" s="16"/>
      <c r="CB26" s="16"/>
      <c r="CC26" s="16"/>
      <c r="CD26" s="16"/>
      <c r="CE26" s="176"/>
      <c r="CF26" s="83"/>
      <c r="CG26" s="177"/>
      <c r="CH26" s="177"/>
      <c r="CI26" s="177"/>
      <c r="CJ26" s="177"/>
      <c r="CK26" s="178"/>
      <c r="CL26" s="178"/>
      <c r="CM26" s="178"/>
      <c r="CN26" s="84"/>
      <c r="CO26" s="75"/>
      <c r="CP26" s="177"/>
      <c r="CQ26" s="177"/>
      <c r="CR26" s="51"/>
      <c r="CS26" s="51"/>
      <c r="CT26" s="51"/>
      <c r="CU26" s="51"/>
      <c r="CV26" s="51"/>
      <c r="CW26" s="82"/>
      <c r="CX26" s="178"/>
      <c r="CY26" s="178"/>
      <c r="CZ26" s="85"/>
      <c r="DA26" s="178"/>
      <c r="DB26" s="178"/>
      <c r="DC26" s="85"/>
      <c r="DD26" s="178"/>
      <c r="DE26" s="51"/>
      <c r="DF26" s="51"/>
      <c r="DG26" s="51"/>
      <c r="DH26" s="51"/>
      <c r="DI26" s="51"/>
      <c r="DJ26" s="51"/>
      <c r="DK26" s="51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spans="18:108" ht="24" customHeight="1">
      <c r="R27" s="52"/>
      <c r="S27" s="115"/>
      <c r="T27" s="86"/>
      <c r="U27" s="94"/>
      <c r="AA27" s="110">
        <v>2.9883333333333346</v>
      </c>
      <c r="AB27" s="454">
        <v>25</v>
      </c>
      <c r="AC27" s="454"/>
      <c r="AD27" s="167">
        <v>0.30626165049370496</v>
      </c>
      <c r="AE27" s="110">
        <v>6.688333333333333</v>
      </c>
      <c r="AF27" s="454">
        <v>24</v>
      </c>
      <c r="AG27" s="454"/>
      <c r="AH27" s="167">
        <v>0.574274410429954</v>
      </c>
      <c r="AI27" s="131">
        <v>6.969999999999999</v>
      </c>
      <c r="AJ27" s="457">
        <v>23</v>
      </c>
      <c r="AK27" s="457"/>
      <c r="AL27" s="166">
        <v>0.6211626807847814</v>
      </c>
      <c r="AM27" s="131">
        <v>9.52666666666667</v>
      </c>
      <c r="AN27" s="457">
        <v>22</v>
      </c>
      <c r="AO27" s="457"/>
      <c r="AP27" s="166">
        <v>0.8281325501325293</v>
      </c>
      <c r="AQ27" s="186">
        <v>10.928333333333333</v>
      </c>
      <c r="AR27" s="457">
        <v>21</v>
      </c>
      <c r="AS27" s="457"/>
      <c r="AT27" s="166">
        <v>0.9463349737238455</v>
      </c>
      <c r="AU27" s="110">
        <v>8.689999999999998</v>
      </c>
      <c r="AV27" s="454">
        <v>20</v>
      </c>
      <c r="AW27" s="454"/>
      <c r="AX27" s="167">
        <v>0.7456308363907578</v>
      </c>
      <c r="AY27" s="131">
        <v>7.966666666666669</v>
      </c>
      <c r="AZ27" s="457">
        <v>19</v>
      </c>
      <c r="BA27" s="457"/>
      <c r="BB27" s="166">
        <v>0.6813896299479764</v>
      </c>
      <c r="BC27" s="131">
        <v>7.363333333333325</v>
      </c>
      <c r="BD27" s="457">
        <v>18</v>
      </c>
      <c r="BE27" s="457"/>
      <c r="BF27" s="166">
        <v>0.6433327256082423</v>
      </c>
      <c r="BG27" s="131">
        <v>6.6816666666666675</v>
      </c>
      <c r="BH27" s="457">
        <v>17</v>
      </c>
      <c r="BI27" s="457"/>
      <c r="BJ27" s="166">
        <v>0.5926265475146751</v>
      </c>
      <c r="BK27" s="141">
        <v>10.041666666666663</v>
      </c>
      <c r="BL27" s="454">
        <v>16</v>
      </c>
      <c r="BM27" s="454"/>
      <c r="BN27" s="167">
        <v>0.9173188749094413</v>
      </c>
      <c r="BO27" s="110">
        <v>8.248333333333326</v>
      </c>
      <c r="BP27" s="454">
        <v>15</v>
      </c>
      <c r="BQ27" s="454"/>
      <c r="BR27" s="167">
        <v>0.70192779192082</v>
      </c>
      <c r="BS27" s="118">
        <v>9.271666666666667</v>
      </c>
      <c r="BT27" s="461">
        <v>53</v>
      </c>
      <c r="BU27" s="461"/>
      <c r="BV27" s="168">
        <v>0.8547400945791844</v>
      </c>
      <c r="BW27" s="95"/>
      <c r="CE27" s="176"/>
      <c r="CF27" s="83"/>
      <c r="CG27" s="177"/>
      <c r="CH27" s="177"/>
      <c r="CI27" s="177"/>
      <c r="CJ27" s="177"/>
      <c r="CK27" s="178"/>
      <c r="CL27" s="178"/>
      <c r="CM27" s="178"/>
      <c r="CN27" s="84"/>
      <c r="CO27" s="75"/>
      <c r="CP27" s="177"/>
      <c r="CQ27" s="177"/>
      <c r="CW27" s="82"/>
      <c r="CX27" s="178"/>
      <c r="CY27" s="178"/>
      <c r="CZ27" s="85"/>
      <c r="DA27" s="178"/>
      <c r="DB27" s="178"/>
      <c r="DC27" s="85"/>
      <c r="DD27" s="178"/>
    </row>
    <row r="28" spans="4:108" ht="24" customHeight="1">
      <c r="D28" s="2"/>
      <c r="E28" s="26" t="s">
        <v>46</v>
      </c>
      <c r="R28" s="111"/>
      <c r="S28" s="116"/>
      <c r="T28" s="95"/>
      <c r="U28" s="112"/>
      <c r="AA28" s="103">
        <v>287.39</v>
      </c>
      <c r="AB28" s="455" t="s">
        <v>8</v>
      </c>
      <c r="AC28" s="456"/>
      <c r="AD28" s="88">
        <v>20.29159930941404</v>
      </c>
      <c r="AE28" s="103">
        <v>200.82999999999998</v>
      </c>
      <c r="AF28" s="455" t="s">
        <v>1</v>
      </c>
      <c r="AG28" s="456"/>
      <c r="AH28" s="88">
        <v>19.554974371963567</v>
      </c>
      <c r="AI28" s="132">
        <v>261.7</v>
      </c>
      <c r="AJ28" s="458" t="s">
        <v>10</v>
      </c>
      <c r="AK28" s="459"/>
      <c r="AL28" s="133">
        <v>25.99827618472111</v>
      </c>
      <c r="AM28" s="132">
        <v>284.8</v>
      </c>
      <c r="AN28" s="458" t="s">
        <v>0</v>
      </c>
      <c r="AO28" s="459"/>
      <c r="AP28" s="133">
        <v>28.524954436248265</v>
      </c>
      <c r="AQ28" s="132">
        <v>346.61</v>
      </c>
      <c r="AR28" s="458" t="s">
        <v>10</v>
      </c>
      <c r="AS28" s="459"/>
      <c r="AT28" s="133">
        <v>34.96563825512782</v>
      </c>
      <c r="AU28" s="103">
        <v>229.91</v>
      </c>
      <c r="AV28" s="455" t="s">
        <v>1</v>
      </c>
      <c r="AW28" s="456"/>
      <c r="AX28" s="88">
        <v>21.75586946531346</v>
      </c>
      <c r="AY28" s="132">
        <v>283.90000000000003</v>
      </c>
      <c r="AZ28" s="458" t="s">
        <v>10</v>
      </c>
      <c r="BA28" s="459"/>
      <c r="BB28" s="133">
        <v>27.535614549755284</v>
      </c>
      <c r="BC28" s="132">
        <v>306.09000000000003</v>
      </c>
      <c r="BD28" s="458" t="s">
        <v>8</v>
      </c>
      <c r="BE28" s="459"/>
      <c r="BF28" s="133">
        <v>30.84009878243371</v>
      </c>
      <c r="BG28" s="132">
        <v>242.23000000000002</v>
      </c>
      <c r="BH28" s="458" t="s">
        <v>8</v>
      </c>
      <c r="BI28" s="459"/>
      <c r="BJ28" s="133">
        <v>25.18497020658428</v>
      </c>
      <c r="BK28" s="103">
        <v>315.75</v>
      </c>
      <c r="BL28" s="455" t="s">
        <v>2</v>
      </c>
      <c r="BM28" s="456"/>
      <c r="BN28" s="88">
        <v>28.273574664083526</v>
      </c>
      <c r="BO28" s="103">
        <v>507.09999999999997</v>
      </c>
      <c r="BP28" s="455" t="s">
        <v>4</v>
      </c>
      <c r="BQ28" s="456"/>
      <c r="BR28" s="88">
        <v>55.0920421508406</v>
      </c>
      <c r="BS28" s="119">
        <v>318.98</v>
      </c>
      <c r="BT28" s="462" t="s">
        <v>2</v>
      </c>
      <c r="BU28" s="463"/>
      <c r="BV28" s="120">
        <v>28.255484326386604</v>
      </c>
      <c r="BW28" s="90"/>
      <c r="CE28" s="176"/>
      <c r="CF28" s="83"/>
      <c r="CG28" s="177"/>
      <c r="CH28" s="177"/>
      <c r="CI28" s="177"/>
      <c r="CJ28" s="177"/>
      <c r="CK28" s="178"/>
      <c r="CL28" s="178"/>
      <c r="CM28" s="178"/>
      <c r="CN28" s="84"/>
      <c r="CO28" s="75"/>
      <c r="CP28" s="177"/>
      <c r="CQ28" s="177"/>
      <c r="CW28" s="82"/>
      <c r="CX28" s="178"/>
      <c r="CY28" s="178"/>
      <c r="CZ28" s="85"/>
      <c r="DA28" s="178"/>
      <c r="DB28" s="178"/>
      <c r="DC28" s="85"/>
      <c r="DD28" s="178"/>
    </row>
    <row r="29" spans="3:108" ht="24" customHeight="1">
      <c r="C29" s="2" t="s">
        <v>1</v>
      </c>
      <c r="D29" s="3"/>
      <c r="E29" s="25" t="s">
        <v>5</v>
      </c>
      <c r="R29" s="52"/>
      <c r="S29" s="113"/>
      <c r="T29" s="91"/>
      <c r="U29" s="94"/>
      <c r="AA29" s="103">
        <v>129.27</v>
      </c>
      <c r="AB29" s="52">
        <v>40.36</v>
      </c>
      <c r="AC29" s="117">
        <v>31.221474433356537</v>
      </c>
      <c r="AD29" s="88">
        <v>16.189647961560624</v>
      </c>
      <c r="AE29" s="103">
        <v>0</v>
      </c>
      <c r="AF29" s="52">
        <v>0</v>
      </c>
      <c r="AG29" s="117">
        <v>0</v>
      </c>
      <c r="AH29" s="88">
        <v>0</v>
      </c>
      <c r="AI29" s="132">
        <v>0</v>
      </c>
      <c r="AJ29" s="134">
        <v>0</v>
      </c>
      <c r="AK29" s="180">
        <v>0</v>
      </c>
      <c r="AL29" s="133">
        <v>0</v>
      </c>
      <c r="AM29" s="132">
        <v>162.88</v>
      </c>
      <c r="AN29" s="134">
        <v>129.98</v>
      </c>
      <c r="AO29" s="180">
        <v>79.80108055009822</v>
      </c>
      <c r="AP29" s="133">
        <v>15.883447397590738</v>
      </c>
      <c r="AQ29" s="132">
        <v>182.86</v>
      </c>
      <c r="AR29" s="134">
        <v>149.03</v>
      </c>
      <c r="AS29" s="180">
        <v>81.4995078201903</v>
      </c>
      <c r="AT29" s="133">
        <v>17.970904816207256</v>
      </c>
      <c r="AU29" s="103">
        <v>0</v>
      </c>
      <c r="AV29" s="52">
        <v>0</v>
      </c>
      <c r="AW29" s="117">
        <v>0</v>
      </c>
      <c r="AX29" s="88">
        <v>0</v>
      </c>
      <c r="AY29" s="132">
        <v>9.399999999999991</v>
      </c>
      <c r="AZ29" s="134">
        <v>5.349999999999998</v>
      </c>
      <c r="BA29" s="180">
        <v>56.9148936170213</v>
      </c>
      <c r="BB29" s="133">
        <v>0.9650972631827839</v>
      </c>
      <c r="BC29" s="132">
        <v>194.25</v>
      </c>
      <c r="BD29" s="134">
        <v>102.48</v>
      </c>
      <c r="BE29" s="180">
        <v>52.756756756756765</v>
      </c>
      <c r="BF29" s="133">
        <v>20.126194456202537</v>
      </c>
      <c r="BG29" s="132">
        <v>201.11</v>
      </c>
      <c r="BH29" s="134">
        <v>109.75</v>
      </c>
      <c r="BI29" s="180">
        <v>54.5721247078713</v>
      </c>
      <c r="BJ29" s="133">
        <v>20.74980059794011</v>
      </c>
      <c r="BK29" s="103">
        <v>69.7</v>
      </c>
      <c r="BL29" s="52">
        <v>36.5</v>
      </c>
      <c r="BM29" s="117">
        <v>52.36728837876614</v>
      </c>
      <c r="BN29" s="88">
        <v>7.545424875514405</v>
      </c>
      <c r="BO29" s="103">
        <v>19.52</v>
      </c>
      <c r="BP29" s="52">
        <v>0</v>
      </c>
      <c r="BQ29" s="117">
        <v>0</v>
      </c>
      <c r="BR29" s="88">
        <v>3.0172117644464187</v>
      </c>
      <c r="BS29" s="119">
        <v>156.72</v>
      </c>
      <c r="BT29" s="121">
        <v>122.29</v>
      </c>
      <c r="BU29" s="183">
        <v>78.0308831036243</v>
      </c>
      <c r="BV29" s="120">
        <v>15.184547751922127</v>
      </c>
      <c r="BW29" s="174"/>
      <c r="CE29" s="176"/>
      <c r="CF29" s="83"/>
      <c r="CG29" s="177"/>
      <c r="CH29" s="177"/>
      <c r="CI29" s="177"/>
      <c r="CJ29" s="177"/>
      <c r="CK29" s="178"/>
      <c r="CL29" s="178"/>
      <c r="CM29" s="178"/>
      <c r="CN29" s="84"/>
      <c r="CO29" s="75"/>
      <c r="CP29" s="177"/>
      <c r="CQ29" s="177"/>
      <c r="CW29" s="82"/>
      <c r="CX29" s="178"/>
      <c r="CY29" s="178"/>
      <c r="CZ29" s="85"/>
      <c r="DA29" s="178"/>
      <c r="DB29" s="178"/>
      <c r="DC29" s="85"/>
      <c r="DD29" s="178"/>
    </row>
    <row r="30" spans="1:256" s="21" customFormat="1" ht="24" customHeight="1" thickBot="1">
      <c r="A30" s="16"/>
      <c r="B30" s="16"/>
      <c r="C30" s="2" t="s">
        <v>11</v>
      </c>
      <c r="D30" s="25"/>
      <c r="E30" s="2" t="s">
        <v>14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52"/>
      <c r="S30" s="114"/>
      <c r="T30" s="86"/>
      <c r="U30" s="94"/>
      <c r="V30" s="16"/>
      <c r="W30" s="16"/>
      <c r="X30" s="16"/>
      <c r="Y30" s="16"/>
      <c r="Z30" s="16"/>
      <c r="AA30" s="104">
        <v>158.12</v>
      </c>
      <c r="AB30" s="80">
        <v>266.66666666666663</v>
      </c>
      <c r="AC30" s="79">
        <v>100</v>
      </c>
      <c r="AD30" s="89">
        <v>4.101951347853413</v>
      </c>
      <c r="AE30" s="104">
        <v>200.82999999999998</v>
      </c>
      <c r="AF30" s="80">
        <v>466.6666666666667</v>
      </c>
      <c r="AG30" s="79">
        <v>0</v>
      </c>
      <c r="AH30" s="89">
        <v>19.554974371963567</v>
      </c>
      <c r="AI30" s="135">
        <v>261.7</v>
      </c>
      <c r="AJ30" s="136">
        <v>633.3333333333333</v>
      </c>
      <c r="AK30" s="181">
        <v>73.29026112192503</v>
      </c>
      <c r="AL30" s="137">
        <v>25.99827618472111</v>
      </c>
      <c r="AM30" s="135">
        <v>121.92</v>
      </c>
      <c r="AN30" s="136">
        <v>466.6666666666667</v>
      </c>
      <c r="AO30" s="181">
        <v>0</v>
      </c>
      <c r="AP30" s="137">
        <v>12.64150703865753</v>
      </c>
      <c r="AQ30" s="135">
        <v>163.75</v>
      </c>
      <c r="AR30" s="136">
        <v>566.6666666666667</v>
      </c>
      <c r="AS30" s="181">
        <v>0</v>
      </c>
      <c r="AT30" s="137">
        <v>16.994733438920566</v>
      </c>
      <c r="AU30" s="104">
        <v>229.91</v>
      </c>
      <c r="AV30" s="80">
        <v>400</v>
      </c>
      <c r="AW30" s="79">
        <v>0</v>
      </c>
      <c r="AX30" s="89">
        <v>21.75586946531346</v>
      </c>
      <c r="AY30" s="135">
        <v>274.5</v>
      </c>
      <c r="AZ30" s="136">
        <v>600</v>
      </c>
      <c r="BA30" s="181">
        <v>0</v>
      </c>
      <c r="BB30" s="137">
        <v>26.5705172865725</v>
      </c>
      <c r="BC30" s="135">
        <v>111.84</v>
      </c>
      <c r="BD30" s="136">
        <v>233.33333333333334</v>
      </c>
      <c r="BE30" s="181">
        <v>0</v>
      </c>
      <c r="BF30" s="137">
        <v>10.713904326231173</v>
      </c>
      <c r="BG30" s="135">
        <v>41.12</v>
      </c>
      <c r="BH30" s="136">
        <v>200</v>
      </c>
      <c r="BI30" s="181">
        <v>0</v>
      </c>
      <c r="BJ30" s="137">
        <v>4.435169608644171</v>
      </c>
      <c r="BK30" s="104">
        <v>246.04999999999998</v>
      </c>
      <c r="BL30" s="79">
        <v>1466.6666666666665</v>
      </c>
      <c r="BM30" s="79">
        <v>23.11744638822265</v>
      </c>
      <c r="BN30" s="89">
        <v>20.72814978856912</v>
      </c>
      <c r="BO30" s="104">
        <v>487.58</v>
      </c>
      <c r="BP30" s="79">
        <v>3300</v>
      </c>
      <c r="BQ30" s="79">
        <v>35.62383616407723</v>
      </c>
      <c r="BR30" s="89">
        <v>52.07483038639418</v>
      </c>
      <c r="BS30" s="122">
        <v>162.26</v>
      </c>
      <c r="BT30" s="149">
        <v>1400</v>
      </c>
      <c r="BU30" s="149">
        <v>33.44482878104764</v>
      </c>
      <c r="BV30" s="124">
        <v>13.070936574464477</v>
      </c>
      <c r="BW30" s="52"/>
      <c r="BX30" s="16"/>
      <c r="BY30" s="16"/>
      <c r="BZ30" s="16"/>
      <c r="CA30" s="16"/>
      <c r="CB30" s="16"/>
      <c r="CC30" s="16"/>
      <c r="CD30" s="16"/>
      <c r="CE30" s="176"/>
      <c r="CF30" s="83"/>
      <c r="CG30" s="177"/>
      <c r="CH30" s="177"/>
      <c r="CI30" s="177"/>
      <c r="CJ30" s="177"/>
      <c r="CK30" s="178"/>
      <c r="CL30" s="178"/>
      <c r="CM30" s="178"/>
      <c r="CN30" s="84"/>
      <c r="CO30" s="75"/>
      <c r="CP30" s="177"/>
      <c r="CQ30" s="177"/>
      <c r="CR30" s="51"/>
      <c r="CS30" s="51"/>
      <c r="CT30" s="51"/>
      <c r="CU30" s="51"/>
      <c r="CV30" s="51"/>
      <c r="CW30" s="82"/>
      <c r="CX30" s="178"/>
      <c r="CY30" s="178"/>
      <c r="CZ30" s="85"/>
      <c r="DA30" s="178"/>
      <c r="DB30" s="178"/>
      <c r="DC30" s="85"/>
      <c r="DD30" s="178"/>
      <c r="DE30" s="51"/>
      <c r="DF30" s="51"/>
      <c r="DG30" s="51"/>
      <c r="DH30" s="51"/>
      <c r="DI30" s="51"/>
      <c r="DJ30" s="51"/>
      <c r="DK30" s="51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</row>
    <row r="31" spans="3:108" ht="24" customHeight="1">
      <c r="C31" s="2" t="s">
        <v>0</v>
      </c>
      <c r="D31" s="3"/>
      <c r="E31" s="25" t="s">
        <v>47</v>
      </c>
      <c r="R31" s="52"/>
      <c r="S31" s="115"/>
      <c r="T31" s="86"/>
      <c r="U31" s="94"/>
      <c r="AA31" s="118">
        <v>9.476666666666665</v>
      </c>
      <c r="AB31" s="461">
        <v>4</v>
      </c>
      <c r="AC31" s="461"/>
      <c r="AD31" s="168">
        <v>0.867166838853383</v>
      </c>
      <c r="AE31" s="141">
        <v>12.306666666666672</v>
      </c>
      <c r="AF31" s="454">
        <v>5</v>
      </c>
      <c r="AG31" s="454"/>
      <c r="AH31" s="167">
        <v>1.0919608831871248</v>
      </c>
      <c r="AI31" s="131">
        <v>7.3666666666666645</v>
      </c>
      <c r="AJ31" s="457">
        <v>6</v>
      </c>
      <c r="AK31" s="457"/>
      <c r="AL31" s="166">
        <v>0.637359336243291</v>
      </c>
      <c r="AM31" s="141">
        <v>10.095000000000008</v>
      </c>
      <c r="AN31" s="454">
        <v>7</v>
      </c>
      <c r="AO31" s="454"/>
      <c r="AP31" s="167">
        <v>0.8456905624075901</v>
      </c>
      <c r="AQ31" s="148">
        <v>10.306666666666663</v>
      </c>
      <c r="AR31" s="461">
        <v>8</v>
      </c>
      <c r="AS31" s="461"/>
      <c r="AT31" s="168">
        <v>0.9581595794061079</v>
      </c>
      <c r="AU31" s="110">
        <v>9.446666666666667</v>
      </c>
      <c r="AV31" s="454">
        <v>9</v>
      </c>
      <c r="AW31" s="454"/>
      <c r="AX31" s="167">
        <v>0.8816443449986764</v>
      </c>
      <c r="AY31" s="110">
        <v>9.90833333333334</v>
      </c>
      <c r="AZ31" s="454">
        <v>10</v>
      </c>
      <c r="BA31" s="454"/>
      <c r="BB31" s="167">
        <v>0.8581173066817911</v>
      </c>
      <c r="BC31" s="148">
        <v>10.418333333333331</v>
      </c>
      <c r="BD31" s="461">
        <v>11</v>
      </c>
      <c r="BE31" s="461"/>
      <c r="BF31" s="168">
        <v>0.9351299599260431</v>
      </c>
      <c r="BG31" s="110">
        <v>9.620000000000005</v>
      </c>
      <c r="BH31" s="454">
        <v>12</v>
      </c>
      <c r="BI31" s="454"/>
      <c r="BJ31" s="167">
        <v>0.8854666160605417</v>
      </c>
      <c r="BK31" s="131">
        <v>7.086666666666673</v>
      </c>
      <c r="BL31" s="457">
        <v>13</v>
      </c>
      <c r="BM31" s="457"/>
      <c r="BN31" s="166">
        <v>0.6333887121950023</v>
      </c>
      <c r="BO31" s="118">
        <v>8.49666666666667</v>
      </c>
      <c r="BP31" s="461">
        <v>14</v>
      </c>
      <c r="BQ31" s="461"/>
      <c r="BR31" s="168">
        <v>0.7738702636880271</v>
      </c>
      <c r="BS31" s="118">
        <v>7.074999999999998</v>
      </c>
      <c r="BT31" s="461">
        <v>52</v>
      </c>
      <c r="BU31" s="461"/>
      <c r="BV31" s="168">
        <v>0.6545333760829125</v>
      </c>
      <c r="BW31" s="95"/>
      <c r="CE31" s="176"/>
      <c r="CF31" s="83"/>
      <c r="CG31" s="177"/>
      <c r="CH31" s="177"/>
      <c r="CI31" s="177"/>
      <c r="CJ31" s="177"/>
      <c r="CK31" s="178"/>
      <c r="CL31" s="178"/>
      <c r="CM31" s="178"/>
      <c r="CN31" s="84"/>
      <c r="CO31" s="75"/>
      <c r="CP31" s="177"/>
      <c r="CQ31" s="177"/>
      <c r="CW31" s="82"/>
      <c r="CX31" s="178"/>
      <c r="CY31" s="178"/>
      <c r="CZ31" s="85"/>
      <c r="DA31" s="178"/>
      <c r="DB31" s="178"/>
      <c r="DC31" s="85"/>
      <c r="DD31" s="178"/>
    </row>
    <row r="32" spans="3:108" ht="24" customHeight="1">
      <c r="C32" s="2" t="s">
        <v>7</v>
      </c>
      <c r="D32" s="3"/>
      <c r="E32" s="25" t="s">
        <v>12</v>
      </c>
      <c r="R32" s="111"/>
      <c r="S32" s="116"/>
      <c r="T32" s="95"/>
      <c r="U32" s="112"/>
      <c r="AA32" s="119">
        <v>205.74</v>
      </c>
      <c r="AB32" s="462" t="s">
        <v>2</v>
      </c>
      <c r="AC32" s="463"/>
      <c r="AD32" s="120">
        <v>20.152871813819267</v>
      </c>
      <c r="AE32" s="103">
        <v>456.40999999999997</v>
      </c>
      <c r="AF32" s="455" t="s">
        <v>2</v>
      </c>
      <c r="AG32" s="456"/>
      <c r="AH32" s="88">
        <v>44.663944216269755</v>
      </c>
      <c r="AI32" s="132">
        <v>269.55</v>
      </c>
      <c r="AJ32" s="458" t="s">
        <v>11</v>
      </c>
      <c r="AK32" s="459"/>
      <c r="AL32" s="133">
        <v>24.091774502951377</v>
      </c>
      <c r="AM32" s="103">
        <v>505.26</v>
      </c>
      <c r="AN32" s="455" t="s">
        <v>4</v>
      </c>
      <c r="AO32" s="456"/>
      <c r="AP32" s="88">
        <v>55.17052960730277</v>
      </c>
      <c r="AQ32" s="119">
        <v>337.55</v>
      </c>
      <c r="AR32" s="462" t="s">
        <v>2</v>
      </c>
      <c r="AS32" s="463"/>
      <c r="AT32" s="120">
        <v>28.43117789553861</v>
      </c>
      <c r="AU32" s="103">
        <v>325.22999999999996</v>
      </c>
      <c r="AV32" s="455" t="s">
        <v>2</v>
      </c>
      <c r="AW32" s="456"/>
      <c r="AX32" s="88">
        <v>29.57995360920128</v>
      </c>
      <c r="AY32" s="103">
        <v>434.84</v>
      </c>
      <c r="AZ32" s="455" t="s">
        <v>10</v>
      </c>
      <c r="BA32" s="456"/>
      <c r="BB32" s="88">
        <v>41.8773515325356</v>
      </c>
      <c r="BC32" s="119">
        <v>418.15999999999985</v>
      </c>
      <c r="BD32" s="462" t="s">
        <v>2</v>
      </c>
      <c r="BE32" s="463"/>
      <c r="BF32" s="120">
        <v>34.920242241283454</v>
      </c>
      <c r="BG32" s="103">
        <v>410.65999999999997</v>
      </c>
      <c r="BH32" s="455" t="s">
        <v>1</v>
      </c>
      <c r="BI32" s="456"/>
      <c r="BJ32" s="88">
        <v>36.80493603404952</v>
      </c>
      <c r="BK32" s="132">
        <v>282.97</v>
      </c>
      <c r="BL32" s="458" t="s">
        <v>10</v>
      </c>
      <c r="BM32" s="459"/>
      <c r="BN32" s="133">
        <v>27.292638537938892</v>
      </c>
      <c r="BO32" s="119">
        <v>352.82000000000005</v>
      </c>
      <c r="BP32" s="462" t="s">
        <v>2</v>
      </c>
      <c r="BQ32" s="463"/>
      <c r="BR32" s="120">
        <v>29.56704689938278</v>
      </c>
      <c r="BS32" s="119">
        <v>199.71999999999997</v>
      </c>
      <c r="BT32" s="462" t="s">
        <v>2</v>
      </c>
      <c r="BU32" s="463"/>
      <c r="BV32" s="120">
        <v>19.835623315684252</v>
      </c>
      <c r="BW32" s="90"/>
      <c r="CE32" s="176"/>
      <c r="CF32" s="83"/>
      <c r="CG32" s="177"/>
      <c r="CH32" s="177"/>
      <c r="CI32" s="177"/>
      <c r="CJ32" s="177"/>
      <c r="CK32" s="178"/>
      <c r="CL32" s="178"/>
      <c r="CM32" s="178"/>
      <c r="CN32" s="84"/>
      <c r="CO32" s="75"/>
      <c r="CP32" s="177"/>
      <c r="CQ32" s="177"/>
      <c r="CW32" s="82"/>
      <c r="CX32" s="178"/>
      <c r="CY32" s="178"/>
      <c r="CZ32" s="85"/>
      <c r="DA32" s="178"/>
      <c r="DB32" s="178"/>
      <c r="DC32" s="85"/>
      <c r="DD32" s="178"/>
    </row>
    <row r="33" spans="3:108" ht="24" customHeight="1">
      <c r="C33" s="2" t="s">
        <v>8</v>
      </c>
      <c r="D33" s="3"/>
      <c r="E33" s="25" t="s">
        <v>13</v>
      </c>
      <c r="R33" s="52"/>
      <c r="S33" s="113"/>
      <c r="T33" s="91"/>
      <c r="U33" s="94"/>
      <c r="AA33" s="119">
        <v>94.12</v>
      </c>
      <c r="AB33" s="121">
        <v>78.62</v>
      </c>
      <c r="AC33" s="183">
        <v>83.53166170845729</v>
      </c>
      <c r="AD33" s="120">
        <v>8.974456833816063</v>
      </c>
      <c r="AE33" s="103">
        <v>213.24999999999997</v>
      </c>
      <c r="AF33" s="52">
        <v>131.57</v>
      </c>
      <c r="AG33" s="117">
        <v>61.69753810082064</v>
      </c>
      <c r="AH33" s="88">
        <v>23.036225551283984</v>
      </c>
      <c r="AI33" s="132">
        <v>0</v>
      </c>
      <c r="AJ33" s="134">
        <v>0</v>
      </c>
      <c r="AK33" s="180">
        <v>0</v>
      </c>
      <c r="AL33" s="133">
        <v>0</v>
      </c>
      <c r="AM33" s="103">
        <v>16.879999999999995</v>
      </c>
      <c r="AN33" s="52">
        <v>0</v>
      </c>
      <c r="AO33" s="117">
        <v>0</v>
      </c>
      <c r="AP33" s="88">
        <v>2.7832154716315394</v>
      </c>
      <c r="AQ33" s="119">
        <v>136.39</v>
      </c>
      <c r="AR33" s="121">
        <v>111.61000000000001</v>
      </c>
      <c r="AS33" s="183">
        <v>81.83151257423566</v>
      </c>
      <c r="AT33" s="120">
        <v>13.153063042417067</v>
      </c>
      <c r="AU33" s="103">
        <v>3.6899999999999915</v>
      </c>
      <c r="AV33" s="52">
        <v>0</v>
      </c>
      <c r="AW33" s="117">
        <v>0</v>
      </c>
      <c r="AX33" s="88">
        <v>0.6232134426558753</v>
      </c>
      <c r="AY33" s="103">
        <v>95.19000000000001</v>
      </c>
      <c r="AZ33" s="52">
        <v>48.839999999999996</v>
      </c>
      <c r="BA33" s="117">
        <v>51.30791049479987</v>
      </c>
      <c r="BB33" s="88">
        <v>10.507684948461783</v>
      </c>
      <c r="BC33" s="119">
        <v>236.18999999999997</v>
      </c>
      <c r="BD33" s="121">
        <v>147.51999999999998</v>
      </c>
      <c r="BE33" s="183">
        <v>62.458190439900086</v>
      </c>
      <c r="BF33" s="120">
        <v>23.93540172861894</v>
      </c>
      <c r="BG33" s="103">
        <v>64.71000000000001</v>
      </c>
      <c r="BH33" s="52">
        <v>16.84</v>
      </c>
      <c r="BI33" s="117">
        <v>26.023798485550913</v>
      </c>
      <c r="BJ33" s="88">
        <v>7.950454708378469</v>
      </c>
      <c r="BK33" s="132">
        <v>0</v>
      </c>
      <c r="BL33" s="134">
        <v>0</v>
      </c>
      <c r="BM33" s="180">
        <v>0</v>
      </c>
      <c r="BN33" s="133">
        <v>0</v>
      </c>
      <c r="BO33" s="119">
        <v>124.68000000000002</v>
      </c>
      <c r="BP33" s="121">
        <v>82.25</v>
      </c>
      <c r="BQ33" s="183">
        <v>65.96888033365414</v>
      </c>
      <c r="BR33" s="120">
        <v>12.245247485284736</v>
      </c>
      <c r="BS33" s="119">
        <v>109.11</v>
      </c>
      <c r="BT33" s="121">
        <v>85.66</v>
      </c>
      <c r="BU33" s="183">
        <v>78.50792777930529</v>
      </c>
      <c r="BV33" s="120">
        <v>10.823676809535353</v>
      </c>
      <c r="BW33" s="174"/>
      <c r="CE33" s="176"/>
      <c r="CF33" s="83"/>
      <c r="CG33" s="177"/>
      <c r="CH33" s="177"/>
      <c r="CI33" s="177"/>
      <c r="CJ33" s="177"/>
      <c r="CK33" s="178"/>
      <c r="CL33" s="178"/>
      <c r="CM33" s="178"/>
      <c r="CN33" s="84"/>
      <c r="CO33" s="75"/>
      <c r="CP33" s="177"/>
      <c r="CQ33" s="177"/>
      <c r="CW33" s="82"/>
      <c r="CX33" s="178"/>
      <c r="CY33" s="178"/>
      <c r="CZ33" s="85"/>
      <c r="DA33" s="178"/>
      <c r="DB33" s="178"/>
      <c r="DC33" s="85"/>
      <c r="DD33" s="178"/>
    </row>
    <row r="34" spans="1:256" s="21" customFormat="1" ht="24" customHeight="1" thickBot="1">
      <c r="A34" s="16"/>
      <c r="B34" s="16"/>
      <c r="C34" s="2" t="s">
        <v>10</v>
      </c>
      <c r="D34" s="25"/>
      <c r="E34" s="2" t="s">
        <v>15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52"/>
      <c r="S34" s="114"/>
      <c r="T34" s="86"/>
      <c r="U34" s="94"/>
      <c r="V34" s="16"/>
      <c r="W34" s="16"/>
      <c r="X34" s="16"/>
      <c r="Y34" s="16"/>
      <c r="Z34" s="16"/>
      <c r="AA34" s="122">
        <v>111.62</v>
      </c>
      <c r="AB34" s="149">
        <v>1000</v>
      </c>
      <c r="AC34" s="149">
        <v>15.564751840818394</v>
      </c>
      <c r="AD34" s="124">
        <v>11.178414980003204</v>
      </c>
      <c r="AE34" s="104">
        <v>243.16000000000003</v>
      </c>
      <c r="AF34" s="79">
        <v>1533.3333333333335</v>
      </c>
      <c r="AG34" s="79">
        <v>26.45324275708797</v>
      </c>
      <c r="AH34" s="89">
        <v>21.62771866498577</v>
      </c>
      <c r="AI34" s="135">
        <v>269.55</v>
      </c>
      <c r="AJ34" s="136">
        <v>600</v>
      </c>
      <c r="AK34" s="181">
        <v>4.65629543661531</v>
      </c>
      <c r="AL34" s="137">
        <v>24.091774502951377</v>
      </c>
      <c r="AM34" s="104">
        <v>488.38000000000005</v>
      </c>
      <c r="AN34" s="79">
        <v>3266.6666666666665</v>
      </c>
      <c r="AO34" s="79">
        <v>23.471550907324566</v>
      </c>
      <c r="AP34" s="89">
        <v>52.387314135671225</v>
      </c>
      <c r="AQ34" s="122">
        <v>201.16</v>
      </c>
      <c r="AR34" s="149">
        <v>1300</v>
      </c>
      <c r="AS34" s="149">
        <v>35.977182259189384</v>
      </c>
      <c r="AT34" s="124">
        <v>15.278114853121545</v>
      </c>
      <c r="AU34" s="104">
        <v>321.53999999999996</v>
      </c>
      <c r="AV34" s="79">
        <v>1966.6666666666667</v>
      </c>
      <c r="AW34" s="79">
        <v>40.94095650711621</v>
      </c>
      <c r="AX34" s="89">
        <v>28.956740166545405</v>
      </c>
      <c r="AY34" s="104">
        <v>339.65</v>
      </c>
      <c r="AZ34" s="80">
        <v>666.6666666666667</v>
      </c>
      <c r="BA34" s="79">
        <v>19.56497609396503</v>
      </c>
      <c r="BB34" s="89">
        <v>31.36966658407382</v>
      </c>
      <c r="BC34" s="122">
        <v>181.97</v>
      </c>
      <c r="BD34" s="149">
        <v>1700</v>
      </c>
      <c r="BE34" s="149">
        <v>16.687480635858815</v>
      </c>
      <c r="BF34" s="124">
        <v>10.984840512664514</v>
      </c>
      <c r="BG34" s="104">
        <v>345.95</v>
      </c>
      <c r="BH34" s="80">
        <v>600</v>
      </c>
      <c r="BI34" s="79">
        <v>75.95594106118895</v>
      </c>
      <c r="BJ34" s="89">
        <v>28.854481325671053</v>
      </c>
      <c r="BK34" s="135">
        <v>282.97</v>
      </c>
      <c r="BL34" s="136">
        <v>633.3333333333333</v>
      </c>
      <c r="BM34" s="181">
        <v>61.95470128594477</v>
      </c>
      <c r="BN34" s="137">
        <v>27.292638537938892</v>
      </c>
      <c r="BO34" s="122">
        <v>228.14000000000001</v>
      </c>
      <c r="BP34" s="149">
        <v>2300</v>
      </c>
      <c r="BQ34" s="149">
        <v>29.030264009044142</v>
      </c>
      <c r="BR34" s="124">
        <v>17.321799414098045</v>
      </c>
      <c r="BS34" s="122">
        <v>90.60999999999999</v>
      </c>
      <c r="BT34" s="149">
        <v>1300</v>
      </c>
      <c r="BU34" s="149">
        <v>19.45495902460847</v>
      </c>
      <c r="BV34" s="124">
        <v>9.011946506148897</v>
      </c>
      <c r="BW34" s="52"/>
      <c r="BX34" s="16"/>
      <c r="BY34" s="16"/>
      <c r="BZ34" s="16"/>
      <c r="CA34" s="16"/>
      <c r="CB34" s="16"/>
      <c r="CC34" s="16"/>
      <c r="CD34" s="16"/>
      <c r="CE34" s="176"/>
      <c r="CF34" s="83"/>
      <c r="CG34" s="177"/>
      <c r="CH34" s="177"/>
      <c r="CI34" s="177"/>
      <c r="CJ34" s="177"/>
      <c r="CK34" s="178"/>
      <c r="CL34" s="178"/>
      <c r="CM34" s="178"/>
      <c r="CN34" s="84"/>
      <c r="CO34" s="75"/>
      <c r="CP34" s="177"/>
      <c r="CQ34" s="177"/>
      <c r="CR34" s="51"/>
      <c r="CS34" s="51"/>
      <c r="CT34" s="51"/>
      <c r="CU34" s="51"/>
      <c r="CV34" s="51"/>
      <c r="CW34" s="82"/>
      <c r="CX34" s="178"/>
      <c r="CY34" s="178"/>
      <c r="CZ34" s="85"/>
      <c r="DA34" s="178"/>
      <c r="DB34" s="178"/>
      <c r="DC34" s="85"/>
      <c r="DD34" s="178"/>
      <c r="DE34" s="51"/>
      <c r="DF34" s="51"/>
      <c r="DG34" s="51"/>
      <c r="DH34" s="51"/>
      <c r="DI34" s="51"/>
      <c r="DJ34" s="51"/>
      <c r="DK34" s="51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</row>
    <row r="35" spans="3:108" ht="24" customHeight="1">
      <c r="C35" s="2" t="s">
        <v>2</v>
      </c>
      <c r="D35" s="3"/>
      <c r="E35" s="25" t="s">
        <v>48</v>
      </c>
      <c r="R35" s="52"/>
      <c r="S35" s="115"/>
      <c r="T35" s="86"/>
      <c r="U35" s="94"/>
      <c r="AA35" s="125">
        <v>9.858333333333329</v>
      </c>
      <c r="AB35" s="466">
        <v>1</v>
      </c>
      <c r="AC35" s="466"/>
      <c r="AD35" s="169">
        <v>0.9202597546990509</v>
      </c>
      <c r="AE35" s="110">
        <v>8.790000000000001</v>
      </c>
      <c r="AF35" s="454">
        <v>2</v>
      </c>
      <c r="AG35" s="454"/>
      <c r="AH35" s="167">
        <v>0.9960899473750745</v>
      </c>
      <c r="AI35" s="148">
        <v>11.11166666666667</v>
      </c>
      <c r="AJ35" s="461">
        <v>3</v>
      </c>
      <c r="AK35" s="461"/>
      <c r="AL35" s="168">
        <v>1.022618952005389</v>
      </c>
      <c r="AP35" s="13"/>
      <c r="AQ35" s="141">
        <v>10.301666666666668</v>
      </c>
      <c r="AR35" s="454">
        <v>55</v>
      </c>
      <c r="AS35" s="454"/>
      <c r="AT35" s="167">
        <v>0.9269574557035783</v>
      </c>
      <c r="AY35" s="148">
        <v>11.770000000000001</v>
      </c>
      <c r="AZ35" s="461">
        <v>48</v>
      </c>
      <c r="BA35" s="461"/>
      <c r="BB35" s="168">
        <v>1.0732858601907818</v>
      </c>
      <c r="BC35" s="118">
        <v>8.448333333333332</v>
      </c>
      <c r="BD35" s="461">
        <v>49</v>
      </c>
      <c r="BE35" s="461"/>
      <c r="BF35" s="168">
        <v>0.7700610825955506</v>
      </c>
      <c r="BG35" s="131">
        <v>8.699999999999998</v>
      </c>
      <c r="BH35" s="457">
        <v>50</v>
      </c>
      <c r="BI35" s="457"/>
      <c r="BJ35" s="166">
        <v>0.7604312284476702</v>
      </c>
      <c r="BK35" s="141">
        <v>10.174999999999997</v>
      </c>
      <c r="BL35" s="454">
        <v>51</v>
      </c>
      <c r="BM35" s="454"/>
      <c r="BN35" s="167">
        <v>0.9456237520536561</v>
      </c>
      <c r="BO35" s="141">
        <v>12.778333333333336</v>
      </c>
      <c r="BP35" s="454">
        <v>57</v>
      </c>
      <c r="BQ35" s="454"/>
      <c r="BR35" s="167">
        <v>1.163759365291045</v>
      </c>
      <c r="BT35" s="174"/>
      <c r="BU35" s="52"/>
      <c r="BV35" s="173"/>
      <c r="BW35" s="95"/>
      <c r="CE35" s="176"/>
      <c r="CF35" s="83"/>
      <c r="CG35" s="177"/>
      <c r="CH35" s="177"/>
      <c r="CI35" s="177"/>
      <c r="CJ35" s="177"/>
      <c r="CK35" s="178"/>
      <c r="CL35" s="178"/>
      <c r="CM35" s="178"/>
      <c r="CN35" s="84"/>
      <c r="CO35" s="75"/>
      <c r="CP35" s="177"/>
      <c r="CQ35" s="177"/>
      <c r="CW35" s="82"/>
      <c r="CX35" s="178"/>
      <c r="CY35" s="178"/>
      <c r="CZ35" s="85"/>
      <c r="DA35" s="178"/>
      <c r="DB35" s="178"/>
      <c r="DC35" s="85"/>
      <c r="DD35" s="178"/>
    </row>
    <row r="36" spans="3:108" ht="24" customHeight="1">
      <c r="C36" s="2" t="s">
        <v>4</v>
      </c>
      <c r="D36" s="3"/>
      <c r="E36" s="25" t="s">
        <v>6</v>
      </c>
      <c r="R36" s="111"/>
      <c r="S36" s="116"/>
      <c r="T36" s="95"/>
      <c r="U36" s="112"/>
      <c r="AA36" s="126">
        <v>349.99000000000007</v>
      </c>
      <c r="AB36" s="462" t="s">
        <v>2</v>
      </c>
      <c r="AC36" s="462"/>
      <c r="AD36" s="127">
        <v>28.52956210547353</v>
      </c>
      <c r="AE36" s="103">
        <v>164.72000000000003</v>
      </c>
      <c r="AF36" s="455" t="s">
        <v>3</v>
      </c>
      <c r="AG36" s="456"/>
      <c r="AH36" s="88">
        <v>23.813298494149393</v>
      </c>
      <c r="AI36" s="119">
        <v>362.31</v>
      </c>
      <c r="AJ36" s="462" t="s">
        <v>2</v>
      </c>
      <c r="AK36" s="463"/>
      <c r="AL36" s="120">
        <v>29.60278251581736</v>
      </c>
      <c r="AP36" s="18"/>
      <c r="AQ36" s="103">
        <v>323.86</v>
      </c>
      <c r="AR36" s="455" t="s">
        <v>2</v>
      </c>
      <c r="AS36" s="456"/>
      <c r="AT36" s="88">
        <v>31.596541933540564</v>
      </c>
      <c r="AY36" s="119">
        <v>480.4299999999999</v>
      </c>
      <c r="AZ36" s="462" t="s">
        <v>2</v>
      </c>
      <c r="BA36" s="463"/>
      <c r="BB36" s="120">
        <v>37.709819438038494</v>
      </c>
      <c r="BC36" s="119">
        <v>543.45</v>
      </c>
      <c r="BD36" s="462" t="s">
        <v>8</v>
      </c>
      <c r="BE36" s="463"/>
      <c r="BF36" s="120">
        <v>34.74499373109071</v>
      </c>
      <c r="BG36" s="132">
        <v>344.28000000000003</v>
      </c>
      <c r="BH36" s="458" t="s">
        <v>10</v>
      </c>
      <c r="BI36" s="459"/>
      <c r="BJ36" s="133">
        <v>33.21040425962842</v>
      </c>
      <c r="BK36" s="103">
        <v>409.74</v>
      </c>
      <c r="BL36" s="455" t="s">
        <v>2</v>
      </c>
      <c r="BM36" s="456"/>
      <c r="BN36" s="88">
        <v>32.755161304184476</v>
      </c>
      <c r="BO36" s="103">
        <v>447.71999999999997</v>
      </c>
      <c r="BP36" s="455" t="s">
        <v>2</v>
      </c>
      <c r="BQ36" s="456"/>
      <c r="BR36" s="88">
        <v>44.77010386802232</v>
      </c>
      <c r="BT36" s="173"/>
      <c r="BU36" s="95"/>
      <c r="BV36" s="174"/>
      <c r="BW36" s="90"/>
      <c r="CE36" s="176"/>
      <c r="CF36" s="83"/>
      <c r="CG36" s="177"/>
      <c r="CH36" s="177"/>
      <c r="CI36" s="177"/>
      <c r="CJ36" s="177"/>
      <c r="CK36" s="178"/>
      <c r="CL36" s="178"/>
      <c r="CM36" s="178"/>
      <c r="CN36" s="84"/>
      <c r="CO36" s="75"/>
      <c r="CP36" s="177"/>
      <c r="CQ36" s="177"/>
      <c r="CW36" s="82"/>
      <c r="CX36" s="178"/>
      <c r="CY36" s="178"/>
      <c r="CZ36" s="85"/>
      <c r="DA36" s="178"/>
      <c r="DB36" s="178"/>
      <c r="DC36" s="85"/>
      <c r="DD36" s="178"/>
    </row>
    <row r="37" spans="3:108" ht="24" customHeight="1">
      <c r="C37" s="2" t="s">
        <v>3</v>
      </c>
      <c r="D37" s="3"/>
      <c r="E37" s="25" t="s">
        <v>45</v>
      </c>
      <c r="Q37" s="111"/>
      <c r="R37" s="52"/>
      <c r="S37" s="113"/>
      <c r="T37" s="91"/>
      <c r="U37" s="94"/>
      <c r="AA37" s="126">
        <v>140.92000000000002</v>
      </c>
      <c r="AB37" s="128">
        <v>101.34999999999998</v>
      </c>
      <c r="AC37" s="184">
        <v>71.92023843315354</v>
      </c>
      <c r="AD37" s="127">
        <v>14.184421730651815</v>
      </c>
      <c r="AE37" s="103">
        <v>1.49</v>
      </c>
      <c r="AF37" s="52">
        <v>0</v>
      </c>
      <c r="AG37" s="117">
        <v>0</v>
      </c>
      <c r="AH37" s="88">
        <v>0.5439667679690725</v>
      </c>
      <c r="AI37" s="119">
        <v>102.15999999999997</v>
      </c>
      <c r="AJ37" s="121">
        <v>72.23</v>
      </c>
      <c r="AK37" s="183">
        <v>70.70281910728272</v>
      </c>
      <c r="AL37" s="120">
        <v>10.187059238224164</v>
      </c>
      <c r="AP37" s="18"/>
      <c r="AQ37" s="103">
        <v>127.35999999999999</v>
      </c>
      <c r="AR37" s="52">
        <v>81.46</v>
      </c>
      <c r="AS37" s="117">
        <v>63.9604271356784</v>
      </c>
      <c r="AT37" s="88">
        <v>13.489579975494093</v>
      </c>
      <c r="AY37" s="119">
        <v>184.69999999999996</v>
      </c>
      <c r="AZ37" s="121">
        <v>119.64000000000001</v>
      </c>
      <c r="BA37" s="183">
        <v>64.77531131564702</v>
      </c>
      <c r="BB37" s="120">
        <v>18.917466682733856</v>
      </c>
      <c r="BC37" s="119">
        <v>269.63</v>
      </c>
      <c r="BD37" s="121">
        <v>154.31</v>
      </c>
      <c r="BE37" s="183">
        <v>57.230278529837186</v>
      </c>
      <c r="BF37" s="120">
        <v>29.948331527773473</v>
      </c>
      <c r="BG37" s="132">
        <v>108.39</v>
      </c>
      <c r="BH37" s="134">
        <v>72.80000000000001</v>
      </c>
      <c r="BI37" s="180">
        <v>67.16486760771289</v>
      </c>
      <c r="BJ37" s="133">
        <v>11.5182305853665</v>
      </c>
      <c r="BK37" s="103">
        <v>140.97</v>
      </c>
      <c r="BL37" s="52">
        <v>77.53</v>
      </c>
      <c r="BM37" s="117">
        <v>54.99751720224161</v>
      </c>
      <c r="BN37" s="88">
        <v>14.829940481148176</v>
      </c>
      <c r="BO37" s="103">
        <v>126.81</v>
      </c>
      <c r="BP37" s="52">
        <v>49.129999999999995</v>
      </c>
      <c r="BQ37" s="117">
        <v>38.74300134058828</v>
      </c>
      <c r="BR37" s="88">
        <v>15.536851188083437</v>
      </c>
      <c r="BT37" s="174"/>
      <c r="BU37" s="90"/>
      <c r="BV37" s="174"/>
      <c r="BW37" s="174"/>
      <c r="CE37" s="176"/>
      <c r="CF37" s="83"/>
      <c r="CG37" s="177"/>
      <c r="CH37" s="177"/>
      <c r="CI37" s="177"/>
      <c r="CJ37" s="177"/>
      <c r="CK37" s="178"/>
      <c r="CL37" s="178"/>
      <c r="CM37" s="178"/>
      <c r="CN37" s="84"/>
      <c r="CO37" s="75"/>
      <c r="CP37" s="177"/>
      <c r="CQ37" s="177"/>
      <c r="CW37" s="82"/>
      <c r="CX37" s="178"/>
      <c r="CY37" s="178"/>
      <c r="CZ37" s="85"/>
      <c r="DA37" s="178"/>
      <c r="DB37" s="178"/>
      <c r="DC37" s="85"/>
      <c r="DD37" s="178"/>
    </row>
    <row r="38" spans="1:256" s="21" customFormat="1" ht="24" customHeight="1" thickBo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52"/>
      <c r="R38" s="52"/>
      <c r="S38" s="114"/>
      <c r="T38" s="86"/>
      <c r="U38" s="94"/>
      <c r="V38" s="16"/>
      <c r="W38" s="16"/>
      <c r="X38" s="16"/>
      <c r="Y38" s="16"/>
      <c r="Z38" s="16"/>
      <c r="AA38" s="129">
        <v>209.07</v>
      </c>
      <c r="AB38" s="185">
        <v>1833.3333333333333</v>
      </c>
      <c r="AC38" s="185">
        <v>52.78532112770649</v>
      </c>
      <c r="AD38" s="130">
        <v>14.345140374821714</v>
      </c>
      <c r="AE38" s="104">
        <v>163.23000000000002</v>
      </c>
      <c r="AF38" s="79">
        <v>3433.3333333333335</v>
      </c>
      <c r="AG38" s="79">
        <v>18.537999129185454</v>
      </c>
      <c r="AH38" s="89">
        <v>23.26933172618032</v>
      </c>
      <c r="AI38" s="122">
        <v>260.15000000000003</v>
      </c>
      <c r="AJ38" s="149">
        <v>2300</v>
      </c>
      <c r="AK38" s="149">
        <v>14.005711773859067</v>
      </c>
      <c r="AL38" s="124">
        <v>19.415723277593198</v>
      </c>
      <c r="AM38" s="17"/>
      <c r="AN38" s="17"/>
      <c r="AO38" s="16"/>
      <c r="AP38" s="18"/>
      <c r="AQ38" s="104">
        <v>196.5</v>
      </c>
      <c r="AR38" s="79">
        <v>1766.6666666666667</v>
      </c>
      <c r="AS38" s="79">
        <v>16.461717524416784</v>
      </c>
      <c r="AT38" s="89">
        <v>18.106961958046472</v>
      </c>
      <c r="AU38" s="16"/>
      <c r="AV38" s="16"/>
      <c r="AW38" s="16"/>
      <c r="AX38" s="16"/>
      <c r="AY38" s="122">
        <v>295.72999999999996</v>
      </c>
      <c r="AZ38" s="149">
        <v>1800</v>
      </c>
      <c r="BA38" s="149">
        <v>25.591552140871947</v>
      </c>
      <c r="BB38" s="124">
        <v>18.79235275530464</v>
      </c>
      <c r="BC38" s="122">
        <v>273.82</v>
      </c>
      <c r="BD38" s="123">
        <v>200</v>
      </c>
      <c r="BE38" s="149">
        <v>48.27283196611706</v>
      </c>
      <c r="BF38" s="124">
        <v>4.7966622033172355</v>
      </c>
      <c r="BG38" s="135">
        <v>235.89</v>
      </c>
      <c r="BH38" s="136">
        <v>566.6666666666667</v>
      </c>
      <c r="BI38" s="181">
        <v>14.312800212411595</v>
      </c>
      <c r="BJ38" s="137">
        <v>21.692173674261923</v>
      </c>
      <c r="BK38" s="104">
        <v>268.77000000000004</v>
      </c>
      <c r="BL38" s="79">
        <v>1400</v>
      </c>
      <c r="BM38" s="79">
        <v>54.90708974679161</v>
      </c>
      <c r="BN38" s="89">
        <v>17.9252208230363</v>
      </c>
      <c r="BO38" s="104">
        <v>320.90999999999997</v>
      </c>
      <c r="BP38" s="79">
        <v>2733.333333333333</v>
      </c>
      <c r="BQ38" s="79">
        <v>23.682551395809526</v>
      </c>
      <c r="BR38" s="89">
        <v>29.233252679938882</v>
      </c>
      <c r="BS38" s="16"/>
      <c r="BT38" s="174"/>
      <c r="BU38" s="174"/>
      <c r="BV38" s="174"/>
      <c r="BW38" s="52"/>
      <c r="BX38" s="16"/>
      <c r="BY38" s="16"/>
      <c r="BZ38" s="16"/>
      <c r="CA38" s="16"/>
      <c r="CB38" s="16"/>
      <c r="CC38" s="16"/>
      <c r="CD38" s="16"/>
      <c r="CE38" s="176"/>
      <c r="CF38" s="83"/>
      <c r="CG38" s="177"/>
      <c r="CH38" s="177"/>
      <c r="CI38" s="177"/>
      <c r="CJ38" s="177"/>
      <c r="CK38" s="178"/>
      <c r="CL38" s="178"/>
      <c r="CM38" s="178"/>
      <c r="CN38" s="84"/>
      <c r="CO38" s="75"/>
      <c r="CP38" s="177"/>
      <c r="CQ38" s="177"/>
      <c r="CR38" s="51"/>
      <c r="CS38" s="51"/>
      <c r="CT38" s="51"/>
      <c r="CU38" s="51"/>
      <c r="CV38" s="51"/>
      <c r="CW38" s="82"/>
      <c r="CX38" s="178"/>
      <c r="CY38" s="178"/>
      <c r="CZ38" s="85"/>
      <c r="DA38" s="178"/>
      <c r="DB38" s="178"/>
      <c r="DC38" s="85"/>
      <c r="DD38" s="178"/>
      <c r="DE38" s="51"/>
      <c r="DF38" s="51"/>
      <c r="DG38" s="51"/>
      <c r="DH38" s="51"/>
      <c r="DI38" s="51"/>
      <c r="DJ38" s="51"/>
      <c r="DK38" s="51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</row>
    <row r="39" spans="17:108" ht="24" customHeight="1">
      <c r="Q39" s="52"/>
      <c r="R39" s="52"/>
      <c r="S39" s="115"/>
      <c r="T39" s="86"/>
      <c r="U39" s="94"/>
      <c r="AY39" s="110">
        <v>9.179999999999998</v>
      </c>
      <c r="AZ39" s="454">
        <v>56</v>
      </c>
      <c r="BA39" s="454"/>
      <c r="BB39" s="167">
        <v>0.8478285907412862</v>
      </c>
      <c r="BE39" s="8"/>
      <c r="BF39" s="8"/>
      <c r="BG39" s="8"/>
      <c r="BH39" s="8"/>
      <c r="BI39" s="8"/>
      <c r="BT39" s="174"/>
      <c r="BU39" s="52"/>
      <c r="BV39" s="173"/>
      <c r="BW39" s="95"/>
      <c r="CE39" s="176"/>
      <c r="CF39" s="83"/>
      <c r="CG39" s="177"/>
      <c r="CH39" s="177"/>
      <c r="CI39" s="177"/>
      <c r="CJ39" s="177"/>
      <c r="CK39" s="178"/>
      <c r="CL39" s="178"/>
      <c r="CM39" s="178"/>
      <c r="CN39" s="84"/>
      <c r="CO39" s="75"/>
      <c r="CP39" s="177"/>
      <c r="CQ39" s="177"/>
      <c r="CW39" s="82"/>
      <c r="CX39" s="178"/>
      <c r="CY39" s="178"/>
      <c r="CZ39" s="85"/>
      <c r="DA39" s="178"/>
      <c r="DB39" s="178"/>
      <c r="DC39" s="85"/>
      <c r="DD39" s="178"/>
    </row>
    <row r="40" spans="17:108" ht="24" customHeight="1">
      <c r="Q40" s="52"/>
      <c r="R40" s="111"/>
      <c r="S40" s="116"/>
      <c r="T40" s="95"/>
      <c r="U40" s="112"/>
      <c r="AY40" s="103">
        <v>266.03</v>
      </c>
      <c r="AZ40" s="455" t="s">
        <v>2</v>
      </c>
      <c r="BA40" s="456"/>
      <c r="BB40" s="88">
        <v>26.14464822243962</v>
      </c>
      <c r="BE40" s="8"/>
      <c r="BF40" s="8"/>
      <c r="BG40" s="8"/>
      <c r="BH40" s="8"/>
      <c r="BI40" s="8"/>
      <c r="BT40" s="173"/>
      <c r="BU40" s="95"/>
      <c r="BV40" s="174"/>
      <c r="BW40" s="90"/>
      <c r="CE40" s="176"/>
      <c r="CF40" s="83"/>
      <c r="CG40" s="177"/>
      <c r="CH40" s="177"/>
      <c r="CI40" s="177"/>
      <c r="CJ40" s="177"/>
      <c r="CK40" s="178"/>
      <c r="CL40" s="178"/>
      <c r="CM40" s="178"/>
      <c r="CN40" s="84"/>
      <c r="CO40" s="75"/>
      <c r="CP40" s="177"/>
      <c r="CQ40" s="177"/>
      <c r="CW40" s="82"/>
      <c r="CX40" s="178"/>
      <c r="CY40" s="178"/>
      <c r="CZ40" s="85"/>
      <c r="DA40" s="178"/>
      <c r="DB40" s="178"/>
      <c r="DC40" s="85"/>
      <c r="DD40" s="178"/>
    </row>
    <row r="41" spans="17:108" ht="24" customHeight="1">
      <c r="Q41" s="111"/>
      <c r="R41" s="52"/>
      <c r="S41" s="113"/>
      <c r="T41" s="91"/>
      <c r="U41" s="94"/>
      <c r="Z41" s="51"/>
      <c r="AE41" s="51"/>
      <c r="AN41" s="56"/>
      <c r="AY41" s="103">
        <v>100.14</v>
      </c>
      <c r="AZ41" s="52">
        <v>62.81</v>
      </c>
      <c r="BA41" s="117">
        <v>62.72218893549032</v>
      </c>
      <c r="BB41" s="88">
        <v>10.343248752985136</v>
      </c>
      <c r="BE41" s="8"/>
      <c r="BF41" s="8"/>
      <c r="BG41" s="8"/>
      <c r="BH41" s="8"/>
      <c r="BI41" s="8"/>
      <c r="BT41" s="174"/>
      <c r="BU41" s="90"/>
      <c r="BV41" s="174"/>
      <c r="BW41" s="174"/>
      <c r="CE41" s="176"/>
      <c r="CF41" s="83"/>
      <c r="CG41" s="177"/>
      <c r="CH41" s="177"/>
      <c r="CI41" s="177"/>
      <c r="CJ41" s="177"/>
      <c r="CK41" s="178"/>
      <c r="CL41" s="178"/>
      <c r="CM41" s="178"/>
      <c r="CN41" s="84"/>
      <c r="CO41" s="75"/>
      <c r="CP41" s="177"/>
      <c r="CQ41" s="177"/>
      <c r="CW41" s="82"/>
      <c r="CX41" s="178"/>
      <c r="CY41" s="178"/>
      <c r="CZ41" s="85"/>
      <c r="DA41" s="178"/>
      <c r="DB41" s="178"/>
      <c r="DC41" s="85"/>
      <c r="DD41" s="178"/>
    </row>
    <row r="42" spans="17:108" ht="24" customHeight="1">
      <c r="Q42" s="52"/>
      <c r="R42" s="52"/>
      <c r="S42" s="114"/>
      <c r="T42" s="86"/>
      <c r="U42" s="94"/>
      <c r="Z42" s="51"/>
      <c r="AE42" s="51"/>
      <c r="AI42" s="96"/>
      <c r="AJ42" s="96"/>
      <c r="AK42" s="97"/>
      <c r="AL42" s="101"/>
      <c r="AM42" s="98"/>
      <c r="AN42" s="98"/>
      <c r="AO42" s="51"/>
      <c r="AP42" s="51"/>
      <c r="AQ42" s="51"/>
      <c r="AR42" s="51"/>
      <c r="AS42" s="51"/>
      <c r="AY42" s="104">
        <v>165.89</v>
      </c>
      <c r="AZ42" s="79">
        <v>1600</v>
      </c>
      <c r="BA42" s="79">
        <v>39.074074380891</v>
      </c>
      <c r="BB42" s="89">
        <v>15.801399469454486</v>
      </c>
      <c r="BE42" s="8"/>
      <c r="BF42" s="8"/>
      <c r="BG42" s="8"/>
      <c r="BH42" s="8"/>
      <c r="BI42" s="8"/>
      <c r="BT42" s="174"/>
      <c r="BU42" s="174"/>
      <c r="BV42" s="174"/>
      <c r="BW42" s="52"/>
      <c r="CE42" s="176"/>
      <c r="CF42" s="83"/>
      <c r="CG42" s="177"/>
      <c r="CH42" s="177"/>
      <c r="CI42" s="177"/>
      <c r="CJ42" s="177"/>
      <c r="CK42" s="178"/>
      <c r="CL42" s="178"/>
      <c r="CM42" s="178"/>
      <c r="CN42" s="84"/>
      <c r="CO42" s="75"/>
      <c r="CP42" s="177"/>
      <c r="CQ42" s="177"/>
      <c r="CW42" s="82"/>
      <c r="CX42" s="178"/>
      <c r="CY42" s="178"/>
      <c r="CZ42" s="85"/>
      <c r="DA42" s="178"/>
      <c r="DB42" s="178"/>
      <c r="DC42" s="85"/>
      <c r="DD42" s="178"/>
    </row>
    <row r="43" spans="17:108" ht="24" customHeight="1">
      <c r="Q43" s="52"/>
      <c r="R43" s="52"/>
      <c r="S43" s="115"/>
      <c r="T43" s="86"/>
      <c r="U43" s="94"/>
      <c r="Z43" s="51"/>
      <c r="AE43" s="51"/>
      <c r="AI43" s="99"/>
      <c r="AJ43" s="99"/>
      <c r="AK43" s="90"/>
      <c r="AL43" s="101"/>
      <c r="AM43" s="51"/>
      <c r="AN43" s="51"/>
      <c r="AO43" s="51"/>
      <c r="AP43" s="51"/>
      <c r="AQ43" s="51"/>
      <c r="AR43" s="51"/>
      <c r="AS43" s="51"/>
      <c r="BE43" s="8"/>
      <c r="BF43" s="8"/>
      <c r="BG43" s="8"/>
      <c r="BH43" s="8"/>
      <c r="BI43" s="8"/>
      <c r="BT43" s="174"/>
      <c r="BU43" s="52"/>
      <c r="BV43" s="173"/>
      <c r="BW43" s="95"/>
      <c r="CE43" s="176"/>
      <c r="CF43" s="83"/>
      <c r="CG43" s="177"/>
      <c r="CH43" s="177"/>
      <c r="CI43" s="177"/>
      <c r="CJ43" s="177"/>
      <c r="CK43" s="178"/>
      <c r="CL43" s="178"/>
      <c r="CM43" s="178"/>
      <c r="CN43" s="84"/>
      <c r="CO43" s="75"/>
      <c r="CP43" s="177"/>
      <c r="CQ43" s="177"/>
      <c r="CW43" s="82"/>
      <c r="CX43" s="178"/>
      <c r="CY43" s="178"/>
      <c r="CZ43" s="85"/>
      <c r="DA43" s="178"/>
      <c r="DB43" s="178"/>
      <c r="DC43" s="85"/>
      <c r="DD43" s="178"/>
    </row>
    <row r="44" spans="17:108" ht="24" customHeight="1">
      <c r="Q44" s="52"/>
      <c r="R44" s="111"/>
      <c r="S44" s="116"/>
      <c r="T44" s="95"/>
      <c r="U44" s="112"/>
      <c r="Z44" s="51"/>
      <c r="AE44" s="51"/>
      <c r="AI44" s="99"/>
      <c r="AJ44" s="99"/>
      <c r="AK44" s="97"/>
      <c r="AL44" s="100"/>
      <c r="AM44" s="51"/>
      <c r="AN44" s="51"/>
      <c r="AO44" s="51"/>
      <c r="AP44" s="51"/>
      <c r="AQ44" s="51"/>
      <c r="AR44" s="51"/>
      <c r="AS44" s="51"/>
      <c r="BE44" s="8"/>
      <c r="BF44" s="8"/>
      <c r="BG44" s="8"/>
      <c r="BH44" s="8"/>
      <c r="BI44" s="8"/>
      <c r="BJ44" s="51"/>
      <c r="BT44" s="173"/>
      <c r="BU44" s="95"/>
      <c r="BV44" s="174"/>
      <c r="BW44" s="90"/>
      <c r="CE44" s="176"/>
      <c r="CF44" s="83"/>
      <c r="CG44" s="177"/>
      <c r="CH44" s="177"/>
      <c r="CI44" s="177"/>
      <c r="CJ44" s="177"/>
      <c r="CK44" s="178"/>
      <c r="CL44" s="178"/>
      <c r="CM44" s="178"/>
      <c r="CN44" s="84"/>
      <c r="CO44" s="75"/>
      <c r="CP44" s="177"/>
      <c r="CQ44" s="177"/>
      <c r="CW44" s="82"/>
      <c r="CX44" s="178"/>
      <c r="CY44" s="178"/>
      <c r="CZ44" s="85"/>
      <c r="DA44" s="178"/>
      <c r="DB44" s="178"/>
      <c r="DC44" s="85"/>
      <c r="DD44" s="178"/>
    </row>
    <row r="45" spans="17:108" ht="24" customHeight="1">
      <c r="Q45" s="111"/>
      <c r="R45" s="52"/>
      <c r="S45" s="113"/>
      <c r="T45" s="91"/>
      <c r="U45" s="94"/>
      <c r="Z45" s="51"/>
      <c r="AE45" s="51"/>
      <c r="AI45" s="99"/>
      <c r="AJ45" s="99"/>
      <c r="AK45" s="101"/>
      <c r="AL45" s="101"/>
      <c r="AM45" s="51"/>
      <c r="AN45" s="51"/>
      <c r="AO45" s="51"/>
      <c r="AP45" s="51"/>
      <c r="AQ45" s="51"/>
      <c r="AR45" s="51"/>
      <c r="AS45" s="51"/>
      <c r="AU45" s="51"/>
      <c r="AV45" s="51"/>
      <c r="AW45" s="51"/>
      <c r="AX45" s="51"/>
      <c r="AY45" s="51"/>
      <c r="AZ45" s="51"/>
      <c r="BT45" s="174"/>
      <c r="BU45" s="90"/>
      <c r="BV45" s="174"/>
      <c r="BW45" s="174"/>
      <c r="CB45" s="13"/>
      <c r="CC45" s="14"/>
      <c r="CD45" s="15"/>
      <c r="CE45" s="176"/>
      <c r="CF45" s="83"/>
      <c r="CG45" s="177"/>
      <c r="CH45" s="177"/>
      <c r="CI45" s="177"/>
      <c r="CJ45" s="177"/>
      <c r="CK45" s="178"/>
      <c r="CL45" s="178"/>
      <c r="CM45" s="178"/>
      <c r="CN45" s="84"/>
      <c r="CO45" s="75"/>
      <c r="CP45" s="177"/>
      <c r="CQ45" s="177"/>
      <c r="CW45" s="82"/>
      <c r="CX45" s="178"/>
      <c r="CY45" s="178"/>
      <c r="CZ45" s="85"/>
      <c r="DA45" s="178"/>
      <c r="DB45" s="178"/>
      <c r="DC45" s="85"/>
      <c r="DD45" s="178"/>
    </row>
    <row r="46" spans="17:108" ht="24" customHeight="1">
      <c r="Q46" s="52"/>
      <c r="R46" s="52"/>
      <c r="S46" s="114"/>
      <c r="T46" s="86"/>
      <c r="U46" s="94"/>
      <c r="Z46" s="51"/>
      <c r="AE46" s="51"/>
      <c r="AS46" s="51"/>
      <c r="AU46" s="51"/>
      <c r="AV46" s="51"/>
      <c r="AW46" s="51"/>
      <c r="AX46" s="51"/>
      <c r="AY46" s="51"/>
      <c r="AZ46" s="51"/>
      <c r="BT46" s="174"/>
      <c r="BU46" s="174"/>
      <c r="BV46" s="174"/>
      <c r="BW46" s="52"/>
      <c r="CB46" s="18"/>
      <c r="CC46" s="17"/>
      <c r="CD46" s="17"/>
      <c r="CE46" s="176"/>
      <c r="CF46" s="83"/>
      <c r="CG46" s="177"/>
      <c r="CH46" s="177"/>
      <c r="CI46" s="177"/>
      <c r="CJ46" s="177"/>
      <c r="CK46" s="178"/>
      <c r="CL46" s="178"/>
      <c r="CM46" s="178"/>
      <c r="CN46" s="84"/>
      <c r="CO46" s="75"/>
      <c r="CP46" s="177"/>
      <c r="CQ46" s="177"/>
      <c r="CW46" s="82"/>
      <c r="CX46" s="178"/>
      <c r="CY46" s="178"/>
      <c r="CZ46" s="85"/>
      <c r="DA46" s="178"/>
      <c r="DB46" s="178"/>
      <c r="DC46" s="85"/>
      <c r="DD46" s="178"/>
    </row>
    <row r="47" spans="17:108" ht="24" customHeight="1">
      <c r="Q47" s="52"/>
      <c r="R47" s="52"/>
      <c r="S47" s="115"/>
      <c r="T47" s="86"/>
      <c r="U47" s="94"/>
      <c r="Z47" s="52"/>
      <c r="AE47" s="51"/>
      <c r="AU47" s="51"/>
      <c r="AV47" s="51"/>
      <c r="AW47" s="51"/>
      <c r="AX47" s="51"/>
      <c r="AY47" s="51"/>
      <c r="AZ47" s="51"/>
      <c r="BT47" s="174"/>
      <c r="BU47" s="52"/>
      <c r="BV47" s="173"/>
      <c r="BW47" s="95"/>
      <c r="CB47" s="18"/>
      <c r="CC47" s="14"/>
      <c r="CD47" s="15"/>
      <c r="CE47" s="176"/>
      <c r="CF47" s="83"/>
      <c r="CG47" s="177"/>
      <c r="CH47" s="177"/>
      <c r="CI47" s="177"/>
      <c r="CJ47" s="177"/>
      <c r="CK47" s="178"/>
      <c r="CL47" s="178"/>
      <c r="CM47" s="178"/>
      <c r="CN47" s="84"/>
      <c r="CO47" s="75"/>
      <c r="CP47" s="177"/>
      <c r="CQ47" s="177"/>
      <c r="CW47" s="82"/>
      <c r="CX47" s="178"/>
      <c r="CY47" s="178"/>
      <c r="CZ47" s="85"/>
      <c r="DA47" s="178"/>
      <c r="DB47" s="178"/>
      <c r="DC47" s="85"/>
      <c r="DD47" s="178"/>
    </row>
    <row r="48" spans="17:108" ht="24" customHeight="1">
      <c r="Q48" s="52"/>
      <c r="R48" s="111"/>
      <c r="S48" s="116"/>
      <c r="T48" s="95"/>
      <c r="U48" s="112"/>
      <c r="Z48" s="55"/>
      <c r="AA48" s="56"/>
      <c r="AB48" s="56"/>
      <c r="AC48" s="56"/>
      <c r="AD48" s="51"/>
      <c r="AE48" s="51"/>
      <c r="AU48" s="51"/>
      <c r="AV48" s="51"/>
      <c r="AW48" s="51"/>
      <c r="AX48" s="51"/>
      <c r="AY48" s="51"/>
      <c r="AZ48" s="51"/>
      <c r="BT48" s="173"/>
      <c r="BU48" s="95"/>
      <c r="BV48" s="174"/>
      <c r="BW48" s="90"/>
      <c r="CB48" s="13"/>
      <c r="CC48" s="14"/>
      <c r="CD48" s="15"/>
      <c r="CE48" s="176"/>
      <c r="CF48" s="83"/>
      <c r="CG48" s="177"/>
      <c r="CH48" s="177"/>
      <c r="CI48" s="177"/>
      <c r="CJ48" s="177"/>
      <c r="CK48" s="178"/>
      <c r="CL48" s="178"/>
      <c r="CM48" s="178"/>
      <c r="CN48" s="84"/>
      <c r="CO48" s="75"/>
      <c r="CP48" s="177"/>
      <c r="CQ48" s="177"/>
      <c r="CW48" s="82"/>
      <c r="CX48" s="178"/>
      <c r="CY48" s="178"/>
      <c r="CZ48" s="85"/>
      <c r="DA48" s="178"/>
      <c r="DB48" s="178"/>
      <c r="DC48" s="85"/>
      <c r="DD48" s="178"/>
    </row>
    <row r="49" spans="17:108" ht="24" customHeight="1">
      <c r="Q49" s="111"/>
      <c r="R49" s="52"/>
      <c r="S49" s="113"/>
      <c r="T49" s="91"/>
      <c r="U49" s="94"/>
      <c r="Z49" s="55"/>
      <c r="AA49" s="53"/>
      <c r="AB49" s="53"/>
      <c r="AC49" s="54"/>
      <c r="AD49" s="51"/>
      <c r="AE49" s="51"/>
      <c r="AU49" s="51"/>
      <c r="AV49" s="51"/>
      <c r="AW49" s="51"/>
      <c r="AX49" s="51"/>
      <c r="AY49" s="51"/>
      <c r="AZ49" s="51"/>
      <c r="BT49" s="174"/>
      <c r="BU49" s="90"/>
      <c r="BV49" s="174"/>
      <c r="BW49" s="174"/>
      <c r="CB49" s="18"/>
      <c r="CC49" s="22"/>
      <c r="CD49" s="17"/>
      <c r="CE49" s="176"/>
      <c r="CF49" s="83"/>
      <c r="CG49" s="177"/>
      <c r="CH49" s="177"/>
      <c r="CI49" s="177"/>
      <c r="CJ49" s="177"/>
      <c r="CK49" s="178"/>
      <c r="CL49" s="178"/>
      <c r="CM49" s="178"/>
      <c r="CN49" s="84"/>
      <c r="CO49" s="75"/>
      <c r="CP49" s="177"/>
      <c r="CQ49" s="177"/>
      <c r="CW49" s="82"/>
      <c r="CX49" s="178"/>
      <c r="CY49" s="178"/>
      <c r="CZ49" s="85"/>
      <c r="DA49" s="178"/>
      <c r="DB49" s="178"/>
      <c r="DC49" s="85"/>
      <c r="DD49" s="178"/>
    </row>
    <row r="50" spans="17:108" ht="24" customHeight="1">
      <c r="Q50" s="52"/>
      <c r="R50" s="52"/>
      <c r="S50" s="114"/>
      <c r="T50" s="86"/>
      <c r="U50" s="94"/>
      <c r="Z50" s="51"/>
      <c r="AA50" s="51"/>
      <c r="AB50" s="51"/>
      <c r="AC50" s="51"/>
      <c r="AD50" s="51"/>
      <c r="AE50" s="51"/>
      <c r="BT50" s="174"/>
      <c r="BU50" s="174"/>
      <c r="BV50" s="174"/>
      <c r="BW50" s="52"/>
      <c r="CB50" s="18"/>
      <c r="CC50" s="14"/>
      <c r="CD50" s="15"/>
      <c r="CE50" s="176"/>
      <c r="CF50" s="83"/>
      <c r="CG50" s="177"/>
      <c r="CH50" s="177"/>
      <c r="CI50" s="177"/>
      <c r="CJ50" s="177"/>
      <c r="CK50" s="178"/>
      <c r="CL50" s="178"/>
      <c r="CM50" s="178"/>
      <c r="CN50" s="84"/>
      <c r="CO50" s="75"/>
      <c r="CP50" s="177"/>
      <c r="CQ50" s="177"/>
      <c r="CW50" s="82"/>
      <c r="CX50" s="178"/>
      <c r="CY50" s="178"/>
      <c r="CZ50" s="85"/>
      <c r="DA50" s="178"/>
      <c r="DB50" s="178"/>
      <c r="DC50" s="85"/>
      <c r="DD50" s="178"/>
    </row>
    <row r="51" spans="17:108" ht="24" customHeight="1">
      <c r="Q51" s="52"/>
      <c r="R51" s="52"/>
      <c r="S51" s="115"/>
      <c r="T51" s="86"/>
      <c r="U51" s="94"/>
      <c r="Z51" s="51"/>
      <c r="AA51" s="51"/>
      <c r="AB51" s="51"/>
      <c r="AC51" s="51"/>
      <c r="AD51" s="51"/>
      <c r="AE51" s="51"/>
      <c r="BT51" s="174"/>
      <c r="BU51" s="52"/>
      <c r="BV51" s="173"/>
      <c r="BW51" s="95"/>
      <c r="CB51" s="23"/>
      <c r="CC51" s="23"/>
      <c r="CD51" s="23"/>
      <c r="CE51" s="176"/>
      <c r="CF51" s="83"/>
      <c r="CG51" s="177"/>
      <c r="CH51" s="177"/>
      <c r="CI51" s="177"/>
      <c r="CJ51" s="177"/>
      <c r="CK51" s="178"/>
      <c r="CL51" s="178"/>
      <c r="CM51" s="178"/>
      <c r="CN51" s="84"/>
      <c r="CO51" s="75"/>
      <c r="CP51" s="177"/>
      <c r="CQ51" s="177"/>
      <c r="CW51" s="82"/>
      <c r="CX51" s="178"/>
      <c r="CY51" s="178"/>
      <c r="CZ51" s="85"/>
      <c r="DA51" s="178"/>
      <c r="DB51" s="178"/>
      <c r="DC51" s="85"/>
      <c r="DD51" s="178"/>
    </row>
    <row r="52" spans="17:108" ht="24" customHeight="1">
      <c r="Q52" s="52"/>
      <c r="R52" s="111"/>
      <c r="S52" s="116"/>
      <c r="T52" s="95"/>
      <c r="U52" s="112"/>
      <c r="BT52" s="173"/>
      <c r="BU52" s="95"/>
      <c r="BV52" s="174"/>
      <c r="BW52" s="90"/>
      <c r="CE52" s="176"/>
      <c r="CF52" s="83"/>
      <c r="CG52" s="177"/>
      <c r="CH52" s="177"/>
      <c r="CI52" s="177"/>
      <c r="CJ52" s="177"/>
      <c r="CK52" s="178"/>
      <c r="CL52" s="178"/>
      <c r="CM52" s="178"/>
      <c r="CN52" s="84"/>
      <c r="CO52" s="75"/>
      <c r="CP52" s="177"/>
      <c r="CQ52" s="177"/>
      <c r="CW52" s="82"/>
      <c r="CX52" s="178"/>
      <c r="CY52" s="178"/>
      <c r="CZ52" s="85"/>
      <c r="DA52" s="178"/>
      <c r="DB52" s="178"/>
      <c r="DC52" s="85"/>
      <c r="DD52" s="178"/>
    </row>
    <row r="53" spans="17:108" ht="24" customHeight="1">
      <c r="Q53" s="111"/>
      <c r="R53" s="52"/>
      <c r="S53" s="113"/>
      <c r="T53" s="91"/>
      <c r="U53" s="94"/>
      <c r="BT53" s="174"/>
      <c r="BU53" s="90"/>
      <c r="BV53" s="174"/>
      <c r="BW53" s="174"/>
      <c r="BX53" s="52"/>
      <c r="BY53" s="455"/>
      <c r="BZ53" s="456"/>
      <c r="CA53" s="94"/>
      <c r="CE53" s="176"/>
      <c r="CF53" s="83"/>
      <c r="CG53" s="177"/>
      <c r="CH53" s="177"/>
      <c r="CI53" s="177"/>
      <c r="CJ53" s="177"/>
      <c r="CK53" s="178"/>
      <c r="CL53" s="178"/>
      <c r="CM53" s="178"/>
      <c r="CN53" s="84"/>
      <c r="CO53" s="75"/>
      <c r="CP53" s="177"/>
      <c r="CQ53" s="177"/>
      <c r="CW53" s="82"/>
      <c r="CX53" s="178"/>
      <c r="CY53" s="178"/>
      <c r="CZ53" s="85"/>
      <c r="DA53" s="178"/>
      <c r="DB53" s="178"/>
      <c r="DC53" s="85"/>
      <c r="DD53" s="178"/>
    </row>
    <row r="54" spans="17:108" ht="24" customHeight="1">
      <c r="Q54" s="52"/>
      <c r="R54" s="52"/>
      <c r="S54" s="114"/>
      <c r="T54" s="86"/>
      <c r="U54" s="94"/>
      <c r="BT54" s="174"/>
      <c r="BU54" s="174"/>
      <c r="BV54" s="174"/>
      <c r="BW54" s="52"/>
      <c r="BX54" s="52"/>
      <c r="BY54" s="52"/>
      <c r="BZ54" s="86"/>
      <c r="CA54" s="94"/>
      <c r="CE54" s="176"/>
      <c r="CF54" s="83"/>
      <c r="CG54" s="177"/>
      <c r="CH54" s="177"/>
      <c r="CI54" s="177"/>
      <c r="CJ54" s="177"/>
      <c r="CK54" s="178"/>
      <c r="CL54" s="178"/>
      <c r="CM54" s="178"/>
      <c r="CN54" s="84"/>
      <c r="CO54" s="75"/>
      <c r="CP54" s="177"/>
      <c r="CQ54" s="177"/>
      <c r="CW54" s="82"/>
      <c r="CX54" s="178"/>
      <c r="CY54" s="178"/>
      <c r="CZ54" s="85"/>
      <c r="DA54" s="178"/>
      <c r="DB54" s="178"/>
      <c r="DC54" s="85"/>
      <c r="DD54" s="178"/>
    </row>
    <row r="55" spans="17:108" ht="24" customHeight="1">
      <c r="Q55" s="52"/>
      <c r="R55" s="52"/>
      <c r="S55" s="115"/>
      <c r="T55" s="86"/>
      <c r="U55" s="94"/>
      <c r="BT55" s="174"/>
      <c r="BU55" s="52"/>
      <c r="BV55" s="173"/>
      <c r="BW55" s="95"/>
      <c r="BX55" s="52"/>
      <c r="BY55" s="86"/>
      <c r="BZ55" s="86"/>
      <c r="CA55" s="94"/>
      <c r="CE55" s="176"/>
      <c r="CF55" s="83"/>
      <c r="CG55" s="177"/>
      <c r="CH55" s="177"/>
      <c r="CI55" s="177"/>
      <c r="CJ55" s="177"/>
      <c r="CK55" s="178"/>
      <c r="CL55" s="178"/>
      <c r="CM55" s="178"/>
      <c r="CN55" s="84"/>
      <c r="CO55" s="75"/>
      <c r="CP55" s="177"/>
      <c r="CQ55" s="177"/>
      <c r="CW55" s="82"/>
      <c r="CX55" s="178"/>
      <c r="CY55" s="178"/>
      <c r="CZ55" s="85"/>
      <c r="DA55" s="178"/>
      <c r="DB55" s="178"/>
      <c r="DC55" s="85"/>
      <c r="DD55" s="178"/>
    </row>
    <row r="56" spans="17:108" ht="24" customHeight="1">
      <c r="Q56" s="52"/>
      <c r="R56" s="111"/>
      <c r="S56" s="116"/>
      <c r="T56" s="95"/>
      <c r="U56" s="112"/>
      <c r="BT56" s="173"/>
      <c r="BU56" s="95"/>
      <c r="BV56" s="174"/>
      <c r="BW56" s="90"/>
      <c r="BX56" s="111"/>
      <c r="BY56" s="460"/>
      <c r="BZ56" s="460"/>
      <c r="CA56" s="112"/>
      <c r="CE56" s="176"/>
      <c r="CF56" s="83"/>
      <c r="CG56" s="177"/>
      <c r="CH56" s="177"/>
      <c r="CI56" s="177"/>
      <c r="CJ56" s="177"/>
      <c r="CK56" s="178"/>
      <c r="CL56" s="178"/>
      <c r="CM56" s="178"/>
      <c r="CN56" s="84"/>
      <c r="CO56" s="75"/>
      <c r="CP56" s="177"/>
      <c r="CQ56" s="177"/>
      <c r="CW56" s="82"/>
      <c r="CX56" s="178"/>
      <c r="CY56" s="178"/>
      <c r="CZ56" s="85"/>
      <c r="DA56" s="178"/>
      <c r="DB56" s="178"/>
      <c r="DC56" s="85"/>
      <c r="DD56" s="178"/>
    </row>
    <row r="57" spans="17:108" ht="24" customHeight="1">
      <c r="Q57" s="111"/>
      <c r="R57" s="52"/>
      <c r="S57" s="113"/>
      <c r="T57" s="91"/>
      <c r="U57" s="94"/>
      <c r="BT57" s="174"/>
      <c r="BU57" s="90"/>
      <c r="BV57" s="174"/>
      <c r="BW57" s="174"/>
      <c r="BX57" s="52"/>
      <c r="BY57" s="455"/>
      <c r="BZ57" s="456"/>
      <c r="CA57" s="94"/>
      <c r="CE57" s="176"/>
      <c r="CF57" s="83"/>
      <c r="CG57" s="177"/>
      <c r="CH57" s="177"/>
      <c r="CI57" s="177"/>
      <c r="CJ57" s="177"/>
      <c r="CK57" s="178"/>
      <c r="CL57" s="178"/>
      <c r="CM57" s="178"/>
      <c r="CN57" s="84"/>
      <c r="CO57" s="75"/>
      <c r="CP57" s="177"/>
      <c r="CQ57" s="177"/>
      <c r="CW57" s="82"/>
      <c r="CX57" s="178"/>
      <c r="CY57" s="178"/>
      <c r="CZ57" s="85"/>
      <c r="DA57" s="178"/>
      <c r="DB57" s="178"/>
      <c r="DC57" s="85"/>
      <c r="DD57" s="178"/>
    </row>
    <row r="58" spans="17:108" ht="24" customHeight="1">
      <c r="Q58" s="52"/>
      <c r="R58" s="52"/>
      <c r="S58" s="114"/>
      <c r="T58" s="86"/>
      <c r="U58" s="94"/>
      <c r="BT58" s="174"/>
      <c r="BU58" s="174"/>
      <c r="BV58" s="174"/>
      <c r="BW58" s="52"/>
      <c r="BX58" s="52"/>
      <c r="BY58" s="52"/>
      <c r="BZ58" s="86"/>
      <c r="CA58" s="94"/>
      <c r="CE58" s="176"/>
      <c r="CF58" s="83"/>
      <c r="CG58" s="177"/>
      <c r="CH58" s="177"/>
      <c r="CI58" s="177"/>
      <c r="CJ58" s="177"/>
      <c r="CK58" s="178"/>
      <c r="CL58" s="178"/>
      <c r="CM58" s="178"/>
      <c r="CN58" s="84"/>
      <c r="CO58" s="75"/>
      <c r="CP58" s="177"/>
      <c r="CQ58" s="177"/>
      <c r="CW58" s="82"/>
      <c r="CX58" s="178"/>
      <c r="CY58" s="178"/>
      <c r="CZ58" s="85"/>
      <c r="DA58" s="178"/>
      <c r="DB58" s="178"/>
      <c r="DC58" s="85"/>
      <c r="DD58" s="178"/>
    </row>
    <row r="59" spans="17:108" ht="24" customHeight="1">
      <c r="Q59" s="52"/>
      <c r="R59" s="52"/>
      <c r="S59" s="115"/>
      <c r="T59" s="86"/>
      <c r="U59" s="94"/>
      <c r="BT59" s="174"/>
      <c r="BU59" s="52"/>
      <c r="BV59" s="173"/>
      <c r="BW59" s="95"/>
      <c r="BX59" s="52"/>
      <c r="BY59" s="86"/>
      <c r="BZ59" s="86"/>
      <c r="CA59" s="94"/>
      <c r="CE59" s="176"/>
      <c r="CF59" s="83"/>
      <c r="CG59" s="177"/>
      <c r="CH59" s="177"/>
      <c r="CI59" s="177"/>
      <c r="CJ59" s="177"/>
      <c r="CK59" s="178"/>
      <c r="CL59" s="178"/>
      <c r="CM59" s="178"/>
      <c r="CN59" s="84"/>
      <c r="CO59" s="75"/>
      <c r="CP59" s="177"/>
      <c r="CQ59" s="177"/>
      <c r="CW59" s="82"/>
      <c r="CX59" s="178"/>
      <c r="CY59" s="178"/>
      <c r="CZ59" s="85"/>
      <c r="DA59" s="178"/>
      <c r="DB59" s="178"/>
      <c r="DC59" s="85"/>
      <c r="DD59" s="178"/>
    </row>
    <row r="60" spans="17:108" ht="24" customHeight="1">
      <c r="Q60" s="52"/>
      <c r="R60" s="111"/>
      <c r="S60" s="116"/>
      <c r="T60" s="95"/>
      <c r="U60" s="112"/>
      <c r="BT60" s="173"/>
      <c r="BU60" s="95"/>
      <c r="BV60" s="174"/>
      <c r="BW60" s="90"/>
      <c r="BX60" s="111"/>
      <c r="BY60" s="460"/>
      <c r="BZ60" s="460"/>
      <c r="CA60" s="112"/>
      <c r="CE60" s="176"/>
      <c r="CF60" s="83"/>
      <c r="CG60" s="177"/>
      <c r="CH60" s="177"/>
      <c r="CI60" s="177"/>
      <c r="CJ60" s="177"/>
      <c r="CK60" s="178"/>
      <c r="CL60" s="178"/>
      <c r="CM60" s="178"/>
      <c r="CN60" s="84"/>
      <c r="CO60" s="75"/>
      <c r="CP60" s="177"/>
      <c r="CQ60" s="177"/>
      <c r="CW60" s="82"/>
      <c r="CX60" s="178"/>
      <c r="CY60" s="178"/>
      <c r="CZ60" s="85"/>
      <c r="DA60" s="178"/>
      <c r="DB60" s="178"/>
      <c r="DC60" s="85"/>
      <c r="DD60" s="178"/>
    </row>
    <row r="61" spans="17:108" ht="24" customHeight="1">
      <c r="Q61" s="111"/>
      <c r="R61" s="52"/>
      <c r="S61" s="113"/>
      <c r="T61" s="91"/>
      <c r="U61" s="94"/>
      <c r="BT61" s="174"/>
      <c r="BU61" s="90"/>
      <c r="BV61" s="174"/>
      <c r="BW61" s="174"/>
      <c r="BX61" s="52"/>
      <c r="BY61" s="455"/>
      <c r="BZ61" s="456"/>
      <c r="CA61" s="94"/>
      <c r="CE61" s="176"/>
      <c r="CF61" s="83"/>
      <c r="CG61" s="177"/>
      <c r="CH61" s="177"/>
      <c r="CI61" s="177"/>
      <c r="CJ61" s="177"/>
      <c r="CK61" s="178"/>
      <c r="CL61" s="178"/>
      <c r="CM61" s="178"/>
      <c r="CN61" s="84"/>
      <c r="CO61" s="75"/>
      <c r="CP61" s="177"/>
      <c r="CQ61" s="177"/>
      <c r="CW61" s="82"/>
      <c r="CX61" s="178"/>
      <c r="CY61" s="178"/>
      <c r="CZ61" s="85"/>
      <c r="DA61" s="178"/>
      <c r="DB61" s="178"/>
      <c r="DC61" s="85"/>
      <c r="DD61" s="178"/>
    </row>
    <row r="62" spans="17:108" ht="24" customHeight="1">
      <c r="Q62" s="52"/>
      <c r="R62" s="52"/>
      <c r="S62" s="114"/>
      <c r="T62" s="86"/>
      <c r="U62" s="94"/>
      <c r="BT62" s="174"/>
      <c r="BU62" s="174"/>
      <c r="BV62" s="174"/>
      <c r="BW62" s="52"/>
      <c r="BX62" s="52"/>
      <c r="BY62" s="52"/>
      <c r="BZ62" s="86"/>
      <c r="CA62" s="94"/>
      <c r="CE62" s="176"/>
      <c r="CF62" s="83"/>
      <c r="CG62" s="177"/>
      <c r="CH62" s="177"/>
      <c r="CI62" s="177"/>
      <c r="CJ62" s="177"/>
      <c r="CK62" s="178"/>
      <c r="CL62" s="178"/>
      <c r="CM62" s="178"/>
      <c r="CN62" s="84"/>
      <c r="CO62" s="75"/>
      <c r="CP62" s="177"/>
      <c r="CQ62" s="177"/>
      <c r="CW62" s="82"/>
      <c r="CX62" s="178"/>
      <c r="CY62" s="178"/>
      <c r="CZ62" s="85"/>
      <c r="DA62" s="178"/>
      <c r="DB62" s="178"/>
      <c r="DC62" s="85"/>
      <c r="DD62" s="178"/>
    </row>
    <row r="63" spans="17:108" ht="24" customHeight="1">
      <c r="Q63" s="52"/>
      <c r="R63" s="52"/>
      <c r="S63" s="115"/>
      <c r="T63" s="86"/>
      <c r="U63" s="94"/>
      <c r="BT63" s="174"/>
      <c r="BU63" s="52"/>
      <c r="BV63" s="173"/>
      <c r="BW63" s="95"/>
      <c r="BX63" s="52"/>
      <c r="BY63" s="86"/>
      <c r="BZ63" s="86"/>
      <c r="CA63" s="94"/>
      <c r="CE63" s="176"/>
      <c r="CF63" s="83"/>
      <c r="CG63" s="177"/>
      <c r="CH63" s="177"/>
      <c r="CI63" s="177"/>
      <c r="CJ63" s="177"/>
      <c r="CK63" s="178"/>
      <c r="CL63" s="178"/>
      <c r="CM63" s="178"/>
      <c r="CN63" s="84"/>
      <c r="CO63" s="75"/>
      <c r="CP63" s="177"/>
      <c r="CQ63" s="177"/>
      <c r="CW63" s="82"/>
      <c r="CX63" s="178"/>
      <c r="CY63" s="178"/>
      <c r="CZ63" s="85"/>
      <c r="DA63" s="178"/>
      <c r="DB63" s="178"/>
      <c r="DC63" s="85"/>
      <c r="DD63" s="178"/>
    </row>
    <row r="64" spans="17:108" ht="24" customHeight="1">
      <c r="Q64" s="52"/>
      <c r="R64" s="111"/>
      <c r="S64" s="116"/>
      <c r="T64" s="95"/>
      <c r="U64" s="112"/>
      <c r="BT64" s="173"/>
      <c r="BU64" s="95"/>
      <c r="BV64" s="174"/>
      <c r="BW64" s="90"/>
      <c r="BX64" s="111"/>
      <c r="BY64" s="460"/>
      <c r="BZ64" s="460"/>
      <c r="CA64" s="112"/>
      <c r="CE64" s="176"/>
      <c r="CF64" s="83"/>
      <c r="CG64" s="177"/>
      <c r="CH64" s="177"/>
      <c r="CI64" s="177"/>
      <c r="CJ64" s="177"/>
      <c r="CK64" s="178"/>
      <c r="CL64" s="178"/>
      <c r="CM64" s="178"/>
      <c r="CN64" s="84"/>
      <c r="CO64" s="75"/>
      <c r="CP64" s="177"/>
      <c r="CQ64" s="177"/>
      <c r="CW64" s="82"/>
      <c r="CX64" s="178"/>
      <c r="CY64" s="178"/>
      <c r="CZ64" s="85"/>
      <c r="DA64" s="178"/>
      <c r="DB64" s="178"/>
      <c r="DC64" s="85"/>
      <c r="DD64" s="178"/>
    </row>
    <row r="65" spans="17:108" ht="24" customHeight="1">
      <c r="Q65" s="111"/>
      <c r="R65" s="52"/>
      <c r="S65" s="113"/>
      <c r="T65" s="91"/>
      <c r="U65" s="94"/>
      <c r="BT65" s="174"/>
      <c r="BU65" s="90"/>
      <c r="BV65" s="174"/>
      <c r="BW65" s="174"/>
      <c r="BX65" s="52"/>
      <c r="BY65" s="455"/>
      <c r="BZ65" s="456"/>
      <c r="CA65" s="94"/>
      <c r="CE65" s="176"/>
      <c r="CF65" s="83"/>
      <c r="CG65" s="177"/>
      <c r="CH65" s="177"/>
      <c r="CI65" s="177"/>
      <c r="CJ65" s="177"/>
      <c r="CK65" s="178"/>
      <c r="CL65" s="178"/>
      <c r="CM65" s="178"/>
      <c r="CN65" s="84"/>
      <c r="CO65" s="75"/>
      <c r="CP65" s="177"/>
      <c r="CQ65" s="177"/>
      <c r="CW65" s="82"/>
      <c r="CX65" s="178"/>
      <c r="CY65" s="178"/>
      <c r="CZ65" s="85"/>
      <c r="DA65" s="178"/>
      <c r="DB65" s="178"/>
      <c r="DC65" s="85"/>
      <c r="DD65" s="178"/>
    </row>
    <row r="66" spans="17:108" ht="24" customHeight="1">
      <c r="Q66" s="52"/>
      <c r="R66" s="52"/>
      <c r="S66" s="114"/>
      <c r="T66" s="86"/>
      <c r="U66" s="94"/>
      <c r="BT66" s="174"/>
      <c r="BU66" s="174"/>
      <c r="BV66" s="174"/>
      <c r="BW66" s="52"/>
      <c r="BX66" s="52"/>
      <c r="BY66" s="52"/>
      <c r="BZ66" s="86"/>
      <c r="CA66" s="94"/>
      <c r="CE66" s="176"/>
      <c r="CF66" s="83"/>
      <c r="CG66" s="177"/>
      <c r="CH66" s="177"/>
      <c r="CI66" s="177"/>
      <c r="CJ66" s="177"/>
      <c r="CK66" s="178"/>
      <c r="CL66" s="178"/>
      <c r="CM66" s="178"/>
      <c r="CN66" s="84"/>
      <c r="CO66" s="75"/>
      <c r="CP66" s="177"/>
      <c r="CQ66" s="177"/>
      <c r="CW66" s="82"/>
      <c r="CX66" s="178"/>
      <c r="CY66" s="178"/>
      <c r="CZ66" s="85"/>
      <c r="DA66" s="178"/>
      <c r="DB66" s="178"/>
      <c r="DC66" s="85"/>
      <c r="DD66" s="178"/>
    </row>
    <row r="67" spans="17:108" ht="24" customHeight="1">
      <c r="Q67" s="52"/>
      <c r="R67" s="52"/>
      <c r="S67" s="115"/>
      <c r="T67" s="86"/>
      <c r="U67" s="94"/>
      <c r="BT67" s="174"/>
      <c r="BU67" s="52"/>
      <c r="BV67" s="173"/>
      <c r="BW67" s="95"/>
      <c r="BX67" s="52"/>
      <c r="BY67" s="86"/>
      <c r="BZ67" s="86"/>
      <c r="CA67" s="94"/>
      <c r="CE67" s="176"/>
      <c r="CF67" s="83"/>
      <c r="CG67" s="177"/>
      <c r="CH67" s="177"/>
      <c r="CI67" s="177"/>
      <c r="CJ67" s="177"/>
      <c r="CK67" s="178"/>
      <c r="CL67" s="178"/>
      <c r="CM67" s="178"/>
      <c r="CN67" s="84"/>
      <c r="CO67" s="75"/>
      <c r="CP67" s="177"/>
      <c r="CQ67" s="177"/>
      <c r="CW67" s="82"/>
      <c r="CX67" s="178"/>
      <c r="CY67" s="178"/>
      <c r="CZ67" s="85"/>
      <c r="DA67" s="178"/>
      <c r="DB67" s="178"/>
      <c r="DC67" s="85"/>
      <c r="DD67" s="178"/>
    </row>
    <row r="68" spans="17:108" ht="24" customHeight="1">
      <c r="Q68" s="52"/>
      <c r="R68" s="111"/>
      <c r="S68" s="460"/>
      <c r="T68" s="460"/>
      <c r="U68" s="112"/>
      <c r="BT68" s="173"/>
      <c r="BU68" s="95"/>
      <c r="BV68" s="174"/>
      <c r="BW68" s="90"/>
      <c r="BX68" s="111"/>
      <c r="BY68" s="460"/>
      <c r="BZ68" s="460"/>
      <c r="CA68" s="112"/>
      <c r="CE68" s="176"/>
      <c r="CF68" s="83"/>
      <c r="CG68" s="177"/>
      <c r="CH68" s="177"/>
      <c r="CI68" s="177"/>
      <c r="CJ68" s="177"/>
      <c r="CK68" s="178"/>
      <c r="CL68" s="178"/>
      <c r="CM68" s="178"/>
      <c r="CN68" s="84"/>
      <c r="CO68" s="75"/>
      <c r="CP68" s="177"/>
      <c r="CQ68" s="177"/>
      <c r="CW68" s="82"/>
      <c r="CX68" s="178"/>
      <c r="CY68" s="178"/>
      <c r="CZ68" s="85"/>
      <c r="DA68" s="178"/>
      <c r="DB68" s="178"/>
      <c r="DC68" s="85"/>
      <c r="DD68" s="178"/>
    </row>
    <row r="69" spans="17:108" ht="24" customHeight="1">
      <c r="Q69" s="111"/>
      <c r="R69" s="52"/>
      <c r="S69" s="455"/>
      <c r="T69" s="456"/>
      <c r="U69" s="94"/>
      <c r="BT69" s="174"/>
      <c r="BU69" s="90"/>
      <c r="BV69" s="174"/>
      <c r="BW69" s="174"/>
      <c r="BX69" s="52"/>
      <c r="BY69" s="455"/>
      <c r="BZ69" s="456"/>
      <c r="CA69" s="94"/>
      <c r="CE69" s="176"/>
      <c r="CF69" s="83"/>
      <c r="CG69" s="177"/>
      <c r="CH69" s="177"/>
      <c r="CI69" s="177"/>
      <c r="CJ69" s="177"/>
      <c r="CK69" s="178"/>
      <c r="CL69" s="178"/>
      <c r="CM69" s="178"/>
      <c r="CN69" s="84"/>
      <c r="CO69" s="75"/>
      <c r="CP69" s="177"/>
      <c r="CQ69" s="177"/>
      <c r="CW69" s="82"/>
      <c r="CX69" s="178"/>
      <c r="CY69" s="178"/>
      <c r="CZ69" s="85"/>
      <c r="DA69" s="178"/>
      <c r="DB69" s="178"/>
      <c r="DC69" s="85"/>
      <c r="DD69" s="178"/>
    </row>
    <row r="70" spans="17:108" ht="24" customHeight="1">
      <c r="Q70" s="52"/>
      <c r="R70" s="52"/>
      <c r="S70" s="114"/>
      <c r="T70" s="86"/>
      <c r="U70" s="94"/>
      <c r="BT70" s="174"/>
      <c r="BU70" s="174"/>
      <c r="BV70" s="174"/>
      <c r="BW70" s="52"/>
      <c r="BX70" s="52"/>
      <c r="BY70" s="52"/>
      <c r="BZ70" s="86"/>
      <c r="CA70" s="94"/>
      <c r="CE70" s="176"/>
      <c r="CF70" s="83"/>
      <c r="CG70" s="177"/>
      <c r="CH70" s="177"/>
      <c r="CI70" s="177"/>
      <c r="CJ70" s="177"/>
      <c r="CK70" s="178"/>
      <c r="CL70" s="178"/>
      <c r="CM70" s="178"/>
      <c r="CN70" s="84"/>
      <c r="CO70" s="75"/>
      <c r="CP70" s="177"/>
      <c r="CQ70" s="177"/>
      <c r="CW70" s="82"/>
      <c r="CX70" s="178"/>
      <c r="CY70" s="178"/>
      <c r="CZ70" s="85"/>
      <c r="DA70" s="178"/>
      <c r="DB70" s="178"/>
      <c r="DC70" s="85"/>
      <c r="DD70" s="178"/>
    </row>
    <row r="71" spans="17:108" ht="24" customHeight="1">
      <c r="Q71" s="52"/>
      <c r="R71" s="52"/>
      <c r="S71" s="115"/>
      <c r="T71" s="86"/>
      <c r="U71" s="94"/>
      <c r="BT71" s="174"/>
      <c r="BU71" s="52"/>
      <c r="BV71" s="173"/>
      <c r="BW71" s="95"/>
      <c r="BX71" s="52"/>
      <c r="BY71" s="86"/>
      <c r="BZ71" s="86"/>
      <c r="CA71" s="94"/>
      <c r="CE71" s="176"/>
      <c r="CF71" s="83"/>
      <c r="CG71" s="177"/>
      <c r="CH71" s="177"/>
      <c r="CI71" s="177"/>
      <c r="CJ71" s="177"/>
      <c r="CK71" s="178"/>
      <c r="CL71" s="178"/>
      <c r="CM71" s="178"/>
      <c r="CN71" s="84"/>
      <c r="CO71" s="75"/>
      <c r="CP71" s="177"/>
      <c r="CQ71" s="177"/>
      <c r="CW71" s="82"/>
      <c r="CX71" s="178"/>
      <c r="CY71" s="178"/>
      <c r="CZ71" s="85"/>
      <c r="DA71" s="178"/>
      <c r="DB71" s="178"/>
      <c r="DC71" s="85"/>
      <c r="DD71" s="178"/>
    </row>
    <row r="72" spans="17:108" ht="24" customHeight="1">
      <c r="Q72" s="52"/>
      <c r="R72" s="111"/>
      <c r="S72" s="460"/>
      <c r="T72" s="460"/>
      <c r="U72" s="112"/>
      <c r="BT72" s="173"/>
      <c r="BU72" s="95"/>
      <c r="BV72" s="174"/>
      <c r="BW72" s="90"/>
      <c r="BX72" s="111"/>
      <c r="BY72" s="460"/>
      <c r="BZ72" s="460"/>
      <c r="CA72" s="112"/>
      <c r="CE72" s="176"/>
      <c r="CF72" s="83"/>
      <c r="CG72" s="177"/>
      <c r="CH72" s="177"/>
      <c r="CI72" s="177"/>
      <c r="CJ72" s="177"/>
      <c r="CK72" s="178"/>
      <c r="CL72" s="178"/>
      <c r="CM72" s="178"/>
      <c r="CN72" s="84"/>
      <c r="CO72" s="75"/>
      <c r="CP72" s="177"/>
      <c r="CQ72" s="177"/>
      <c r="CW72" s="82"/>
      <c r="CX72" s="178"/>
      <c r="CY72" s="178"/>
      <c r="CZ72" s="85"/>
      <c r="DA72" s="178"/>
      <c r="DB72" s="178"/>
      <c r="DC72" s="85"/>
      <c r="DD72" s="178"/>
    </row>
    <row r="73" spans="17:108" ht="24" customHeight="1">
      <c r="Q73" s="111"/>
      <c r="R73" s="52"/>
      <c r="S73" s="455"/>
      <c r="T73" s="456"/>
      <c r="U73" s="94"/>
      <c r="BT73" s="174"/>
      <c r="BU73" s="90"/>
      <c r="BV73" s="174"/>
      <c r="BW73" s="174"/>
      <c r="BX73" s="52"/>
      <c r="BY73" s="455"/>
      <c r="BZ73" s="456"/>
      <c r="CA73" s="94"/>
      <c r="CE73" s="176"/>
      <c r="CF73" s="83"/>
      <c r="CG73" s="177"/>
      <c r="CH73" s="177"/>
      <c r="CI73" s="177"/>
      <c r="CJ73" s="177"/>
      <c r="CK73" s="178"/>
      <c r="CL73" s="178"/>
      <c r="CM73" s="178"/>
      <c r="CN73" s="84"/>
      <c r="CO73" s="75"/>
      <c r="CP73" s="177"/>
      <c r="CQ73" s="177"/>
      <c r="CW73" s="82"/>
      <c r="CX73" s="178"/>
      <c r="CY73" s="178"/>
      <c r="CZ73" s="85"/>
      <c r="DA73" s="178"/>
      <c r="DB73" s="178"/>
      <c r="DC73" s="85"/>
      <c r="DD73" s="178"/>
    </row>
    <row r="74" spans="17:108" ht="24" customHeight="1">
      <c r="Q74" s="52"/>
      <c r="R74" s="52"/>
      <c r="S74" s="114"/>
      <c r="T74" s="86"/>
      <c r="U74" s="94"/>
      <c r="BT74" s="174"/>
      <c r="BU74" s="174"/>
      <c r="BV74" s="174"/>
      <c r="BW74" s="52"/>
      <c r="BX74" s="52"/>
      <c r="BY74" s="52"/>
      <c r="BZ74" s="86"/>
      <c r="CA74" s="94"/>
      <c r="CE74" s="176"/>
      <c r="CF74" s="83"/>
      <c r="CG74" s="177"/>
      <c r="CH74" s="177"/>
      <c r="CI74" s="177"/>
      <c r="CJ74" s="177"/>
      <c r="CK74" s="178"/>
      <c r="CL74" s="178"/>
      <c r="CM74" s="178"/>
      <c r="CN74" s="84"/>
      <c r="CO74" s="75"/>
      <c r="CP74" s="177"/>
      <c r="CQ74" s="177"/>
      <c r="CW74" s="82"/>
      <c r="CX74" s="178"/>
      <c r="CY74" s="178"/>
      <c r="CZ74" s="85"/>
      <c r="DA74" s="178"/>
      <c r="DB74" s="178"/>
      <c r="DC74" s="85"/>
      <c r="DD74" s="178"/>
    </row>
    <row r="75" spans="17:108" ht="24" customHeight="1">
      <c r="Q75" s="52"/>
      <c r="R75" s="52"/>
      <c r="S75" s="115"/>
      <c r="T75" s="86"/>
      <c r="U75" s="94"/>
      <c r="BT75" s="174"/>
      <c r="BU75" s="52"/>
      <c r="BV75" s="173"/>
      <c r="BW75" s="95"/>
      <c r="BX75" s="52"/>
      <c r="BY75" s="86"/>
      <c r="BZ75" s="86"/>
      <c r="CA75" s="94"/>
      <c r="CE75" s="176"/>
      <c r="CF75" s="83"/>
      <c r="CG75" s="177"/>
      <c r="CH75" s="177"/>
      <c r="CI75" s="177"/>
      <c r="CJ75" s="177"/>
      <c r="CK75" s="178"/>
      <c r="CL75" s="178"/>
      <c r="CM75" s="178"/>
      <c r="CN75" s="84"/>
      <c r="CO75" s="75"/>
      <c r="CP75" s="177"/>
      <c r="CQ75" s="177"/>
      <c r="CW75" s="82"/>
      <c r="CX75" s="178"/>
      <c r="CY75" s="178"/>
      <c r="CZ75" s="85"/>
      <c r="DA75" s="178"/>
      <c r="DB75" s="178"/>
      <c r="DC75" s="85"/>
      <c r="DD75" s="178"/>
    </row>
    <row r="76" spans="17:108" ht="24" customHeight="1">
      <c r="Q76" s="52"/>
      <c r="R76" s="111"/>
      <c r="S76" s="460"/>
      <c r="T76" s="460"/>
      <c r="U76" s="112"/>
      <c r="BT76" s="173"/>
      <c r="BU76" s="95"/>
      <c r="BV76" s="174"/>
      <c r="BW76" s="90"/>
      <c r="BX76" s="111"/>
      <c r="BY76" s="460"/>
      <c r="BZ76" s="460"/>
      <c r="CA76" s="112"/>
      <c r="CE76" s="176"/>
      <c r="CF76" s="83"/>
      <c r="CG76" s="177"/>
      <c r="CH76" s="177"/>
      <c r="CI76" s="177"/>
      <c r="CJ76" s="177"/>
      <c r="CK76" s="178"/>
      <c r="CL76" s="178"/>
      <c r="CM76" s="178"/>
      <c r="CN76" s="84"/>
      <c r="CO76" s="75"/>
      <c r="CP76" s="177"/>
      <c r="CQ76" s="177"/>
      <c r="CW76" s="82"/>
      <c r="CX76" s="178"/>
      <c r="CY76" s="178"/>
      <c r="CZ76" s="85"/>
      <c r="DA76" s="178"/>
      <c r="DB76" s="178"/>
      <c r="DC76" s="85"/>
      <c r="DD76" s="178"/>
    </row>
    <row r="77" spans="17:108" ht="24" customHeight="1">
      <c r="Q77" s="111"/>
      <c r="R77" s="52"/>
      <c r="S77" s="455"/>
      <c r="T77" s="456"/>
      <c r="U77" s="94"/>
      <c r="BT77" s="174"/>
      <c r="BU77" s="90"/>
      <c r="BV77" s="174"/>
      <c r="BW77" s="174"/>
      <c r="BX77" s="52"/>
      <c r="BY77" s="455"/>
      <c r="BZ77" s="456"/>
      <c r="CA77" s="94"/>
      <c r="CE77" s="176"/>
      <c r="CF77" s="83"/>
      <c r="CG77" s="177"/>
      <c r="CH77" s="177"/>
      <c r="CI77" s="177"/>
      <c r="CJ77" s="177"/>
      <c r="CK77" s="178"/>
      <c r="CL77" s="178"/>
      <c r="CM77" s="178"/>
      <c r="CN77" s="84"/>
      <c r="CO77" s="75"/>
      <c r="CP77" s="177"/>
      <c r="CQ77" s="177"/>
      <c r="CW77" s="82"/>
      <c r="CX77" s="178"/>
      <c r="CY77" s="178"/>
      <c r="CZ77" s="85"/>
      <c r="DA77" s="178"/>
      <c r="DB77" s="178"/>
      <c r="DC77" s="85"/>
      <c r="DD77" s="178"/>
    </row>
    <row r="78" spans="17:108" ht="24" customHeight="1">
      <c r="Q78" s="52"/>
      <c r="R78" s="52"/>
      <c r="S78" s="114"/>
      <c r="T78" s="86"/>
      <c r="U78" s="94"/>
      <c r="BT78" s="174"/>
      <c r="BU78" s="174"/>
      <c r="BV78" s="174"/>
      <c r="BW78" s="52"/>
      <c r="BX78" s="52"/>
      <c r="BY78" s="52"/>
      <c r="BZ78" s="86"/>
      <c r="CA78" s="94"/>
      <c r="CE78" s="176"/>
      <c r="CF78" s="83"/>
      <c r="CG78" s="177"/>
      <c r="CH78" s="177"/>
      <c r="CI78" s="177"/>
      <c r="CJ78" s="177"/>
      <c r="CK78" s="178"/>
      <c r="CL78" s="178"/>
      <c r="CM78" s="178"/>
      <c r="CN78" s="84"/>
      <c r="CO78" s="75"/>
      <c r="CP78" s="177"/>
      <c r="CQ78" s="177"/>
      <c r="CW78" s="82"/>
      <c r="CX78" s="178"/>
      <c r="CY78" s="178"/>
      <c r="CZ78" s="85"/>
      <c r="DA78" s="178"/>
      <c r="DB78" s="178"/>
      <c r="DC78" s="85"/>
      <c r="DD78" s="178"/>
    </row>
    <row r="79" spans="17:108" ht="24" customHeight="1">
      <c r="Q79" s="52"/>
      <c r="R79" s="52"/>
      <c r="S79" s="115"/>
      <c r="T79" s="86"/>
      <c r="U79" s="94"/>
      <c r="BT79" s="174"/>
      <c r="BU79" s="52"/>
      <c r="BV79" s="173"/>
      <c r="BW79" s="95"/>
      <c r="BX79" s="52"/>
      <c r="BY79" s="86"/>
      <c r="BZ79" s="86"/>
      <c r="CA79" s="94"/>
      <c r="CE79" s="176"/>
      <c r="CF79" s="83"/>
      <c r="CG79" s="177"/>
      <c r="CH79" s="177"/>
      <c r="CI79" s="177"/>
      <c r="CJ79" s="177"/>
      <c r="CK79" s="178"/>
      <c r="CL79" s="178"/>
      <c r="CM79" s="178"/>
      <c r="CN79" s="84"/>
      <c r="CO79" s="75"/>
      <c r="CP79" s="177"/>
      <c r="CQ79" s="177"/>
      <c r="CW79" s="82"/>
      <c r="CX79" s="178"/>
      <c r="CY79" s="178"/>
      <c r="CZ79" s="85"/>
      <c r="DA79" s="178"/>
      <c r="DB79" s="178"/>
      <c r="DC79" s="85"/>
      <c r="DD79" s="178"/>
    </row>
    <row r="80" spans="17:108" ht="24" customHeight="1">
      <c r="Q80" s="52"/>
      <c r="R80" s="111"/>
      <c r="S80" s="460"/>
      <c r="T80" s="460"/>
      <c r="U80" s="112"/>
      <c r="BT80" s="173"/>
      <c r="BU80" s="95"/>
      <c r="BV80" s="174"/>
      <c r="BW80" s="90"/>
      <c r="BX80" s="111"/>
      <c r="BY80" s="460"/>
      <c r="BZ80" s="460"/>
      <c r="CA80" s="112"/>
      <c r="CE80" s="176"/>
      <c r="CF80" s="83"/>
      <c r="CG80" s="177"/>
      <c r="CH80" s="177"/>
      <c r="CI80" s="177"/>
      <c r="CJ80" s="177"/>
      <c r="CK80" s="178"/>
      <c r="CL80" s="178"/>
      <c r="CM80" s="178"/>
      <c r="CN80" s="84"/>
      <c r="CO80" s="75"/>
      <c r="CP80" s="177"/>
      <c r="CQ80" s="177"/>
      <c r="CW80" s="82"/>
      <c r="CX80" s="178"/>
      <c r="CY80" s="178"/>
      <c r="CZ80" s="85"/>
      <c r="DA80" s="178"/>
      <c r="DB80" s="178"/>
      <c r="DC80" s="85"/>
      <c r="DD80" s="178"/>
    </row>
    <row r="81" spans="17:108" ht="24" customHeight="1">
      <c r="Q81" s="111"/>
      <c r="R81" s="52"/>
      <c r="S81" s="455"/>
      <c r="T81" s="456"/>
      <c r="U81" s="94"/>
      <c r="BT81" s="174"/>
      <c r="BU81" s="90"/>
      <c r="BV81" s="174"/>
      <c r="BW81" s="174"/>
      <c r="BX81" s="52"/>
      <c r="BY81" s="455"/>
      <c r="BZ81" s="456"/>
      <c r="CA81" s="94"/>
      <c r="CE81" s="176"/>
      <c r="CF81" s="83"/>
      <c r="CG81" s="177"/>
      <c r="CH81" s="177"/>
      <c r="CI81" s="177"/>
      <c r="CJ81" s="177"/>
      <c r="CK81" s="178"/>
      <c r="CL81" s="178"/>
      <c r="CM81" s="178"/>
      <c r="CN81" s="84"/>
      <c r="CO81" s="75"/>
      <c r="CP81" s="177"/>
      <c r="CQ81" s="177"/>
      <c r="CW81" s="82"/>
      <c r="CX81" s="178"/>
      <c r="CY81" s="178"/>
      <c r="CZ81" s="85"/>
      <c r="DA81" s="178"/>
      <c r="DB81" s="178"/>
      <c r="DC81" s="85"/>
      <c r="DD81" s="178"/>
    </row>
    <row r="82" spans="17:108" ht="24" customHeight="1">
      <c r="Q82" s="52"/>
      <c r="R82" s="52"/>
      <c r="S82" s="114"/>
      <c r="T82" s="86"/>
      <c r="U82" s="94"/>
      <c r="BT82" s="174"/>
      <c r="BU82" s="174"/>
      <c r="BV82" s="174"/>
      <c r="BW82" s="52"/>
      <c r="BX82" s="52"/>
      <c r="BY82" s="52"/>
      <c r="BZ82" s="86"/>
      <c r="CA82" s="94"/>
      <c r="CE82" s="176"/>
      <c r="CF82" s="83"/>
      <c r="CG82" s="177"/>
      <c r="CH82" s="177"/>
      <c r="CI82" s="177"/>
      <c r="CJ82" s="177"/>
      <c r="CK82" s="178"/>
      <c r="CL82" s="178"/>
      <c r="CM82" s="178"/>
      <c r="CN82" s="84"/>
      <c r="CO82" s="75"/>
      <c r="CP82" s="177"/>
      <c r="CQ82" s="177"/>
      <c r="CW82" s="82"/>
      <c r="CX82" s="178"/>
      <c r="CY82" s="178"/>
      <c r="CZ82" s="85"/>
      <c r="DA82" s="178"/>
      <c r="DB82" s="178"/>
      <c r="DC82" s="85"/>
      <c r="DD82" s="178"/>
    </row>
    <row r="83" spans="17:108" ht="24" customHeight="1">
      <c r="Q83" s="52"/>
      <c r="R83" s="52"/>
      <c r="S83" s="115"/>
      <c r="T83" s="86"/>
      <c r="U83" s="94"/>
      <c r="BT83" s="174"/>
      <c r="BU83" s="52"/>
      <c r="BV83" s="173"/>
      <c r="BW83" s="95"/>
      <c r="BX83" s="52"/>
      <c r="BY83" s="86"/>
      <c r="BZ83" s="86"/>
      <c r="CA83" s="94"/>
      <c r="CE83" s="176"/>
      <c r="CF83" s="83"/>
      <c r="CG83" s="177"/>
      <c r="CH83" s="177"/>
      <c r="CI83" s="177"/>
      <c r="CJ83" s="177"/>
      <c r="CK83" s="178"/>
      <c r="CL83" s="178"/>
      <c r="CM83" s="178"/>
      <c r="CN83" s="84"/>
      <c r="CO83" s="75"/>
      <c r="CP83" s="177"/>
      <c r="CQ83" s="177"/>
      <c r="CW83" s="82"/>
      <c r="CX83" s="178"/>
      <c r="CY83" s="178"/>
      <c r="CZ83" s="85"/>
      <c r="DA83" s="178"/>
      <c r="DB83" s="178"/>
      <c r="DC83" s="85"/>
      <c r="DD83" s="178"/>
    </row>
    <row r="84" spans="17:108" ht="24" customHeight="1">
      <c r="Q84" s="52"/>
      <c r="R84" s="111"/>
      <c r="S84" s="460"/>
      <c r="T84" s="460"/>
      <c r="U84" s="112"/>
      <c r="BT84" s="173"/>
      <c r="BU84" s="95"/>
      <c r="BV84" s="174"/>
      <c r="BW84" s="90"/>
      <c r="BX84" s="111"/>
      <c r="BY84" s="460"/>
      <c r="BZ84" s="460"/>
      <c r="CA84" s="112"/>
      <c r="CE84" s="176"/>
      <c r="CF84" s="83"/>
      <c r="CG84" s="177"/>
      <c r="CH84" s="177"/>
      <c r="CI84" s="177"/>
      <c r="CJ84" s="177"/>
      <c r="CK84" s="178"/>
      <c r="CL84" s="178"/>
      <c r="CM84" s="178"/>
      <c r="CN84" s="84"/>
      <c r="CO84" s="75"/>
      <c r="CP84" s="177"/>
      <c r="CQ84" s="177"/>
      <c r="CW84" s="82"/>
      <c r="CX84" s="178"/>
      <c r="CY84" s="178"/>
      <c r="CZ84" s="85"/>
      <c r="DA84" s="178"/>
      <c r="DB84" s="178"/>
      <c r="DC84" s="85"/>
      <c r="DD84" s="178"/>
    </row>
    <row r="85" spans="17:108" ht="24" customHeight="1">
      <c r="Q85" s="111"/>
      <c r="R85" s="52"/>
      <c r="S85" s="455"/>
      <c r="T85" s="456"/>
      <c r="U85" s="94"/>
      <c r="BT85" s="174"/>
      <c r="BU85" s="90"/>
      <c r="BV85" s="174"/>
      <c r="BW85" s="174"/>
      <c r="BX85" s="52"/>
      <c r="BY85" s="455"/>
      <c r="BZ85" s="456"/>
      <c r="CA85" s="94"/>
      <c r="CE85" s="176"/>
      <c r="CF85" s="83"/>
      <c r="CG85" s="177"/>
      <c r="CH85" s="177"/>
      <c r="CI85" s="177"/>
      <c r="CJ85" s="177"/>
      <c r="CK85" s="178"/>
      <c r="CL85" s="178"/>
      <c r="CM85" s="178"/>
      <c r="CN85" s="84"/>
      <c r="CO85" s="75"/>
      <c r="CP85" s="177"/>
      <c r="CQ85" s="177"/>
      <c r="CW85" s="82"/>
      <c r="CX85" s="178"/>
      <c r="CY85" s="178"/>
      <c r="CZ85" s="85"/>
      <c r="DA85" s="178"/>
      <c r="DB85" s="178"/>
      <c r="DC85" s="85"/>
      <c r="DD85" s="178"/>
    </row>
    <row r="86" spans="17:108" ht="24" customHeight="1">
      <c r="Q86" s="52"/>
      <c r="R86" s="52"/>
      <c r="S86" s="114"/>
      <c r="T86" s="86"/>
      <c r="U86" s="94"/>
      <c r="BT86" s="174"/>
      <c r="BU86" s="174"/>
      <c r="BV86" s="174"/>
      <c r="BW86" s="52"/>
      <c r="BX86" s="52"/>
      <c r="BY86" s="52"/>
      <c r="BZ86" s="86"/>
      <c r="CA86" s="94"/>
      <c r="CE86" s="176"/>
      <c r="CF86" s="83"/>
      <c r="CG86" s="177"/>
      <c r="CH86" s="177"/>
      <c r="CI86" s="177"/>
      <c r="CJ86" s="177"/>
      <c r="CK86" s="178"/>
      <c r="CL86" s="178"/>
      <c r="CM86" s="178"/>
      <c r="CN86" s="84"/>
      <c r="CO86" s="75"/>
      <c r="CP86" s="177"/>
      <c r="CQ86" s="177"/>
      <c r="CW86" s="82"/>
      <c r="CX86" s="178"/>
      <c r="CY86" s="178"/>
      <c r="CZ86" s="85"/>
      <c r="DA86" s="178"/>
      <c r="DB86" s="178"/>
      <c r="DC86" s="85"/>
      <c r="DD86" s="178"/>
    </row>
    <row r="87" spans="17:108" ht="24" customHeight="1">
      <c r="Q87" s="52"/>
      <c r="R87" s="52"/>
      <c r="S87" s="115"/>
      <c r="T87" s="86"/>
      <c r="U87" s="94"/>
      <c r="BT87" s="174"/>
      <c r="BU87" s="52"/>
      <c r="BV87" s="173"/>
      <c r="BW87" s="95"/>
      <c r="BX87" s="52"/>
      <c r="BY87" s="86"/>
      <c r="BZ87" s="86"/>
      <c r="CA87" s="94"/>
      <c r="CE87" s="176"/>
      <c r="CF87" s="83"/>
      <c r="CG87" s="177"/>
      <c r="CH87" s="177"/>
      <c r="CI87" s="177"/>
      <c r="CJ87" s="177"/>
      <c r="CK87" s="178"/>
      <c r="CL87" s="178"/>
      <c r="CM87" s="178"/>
      <c r="CN87" s="84"/>
      <c r="CO87" s="75"/>
      <c r="CP87" s="177"/>
      <c r="CQ87" s="177"/>
      <c r="CW87" s="82"/>
      <c r="CX87" s="178"/>
      <c r="CY87" s="178"/>
      <c r="CZ87" s="85"/>
      <c r="DA87" s="178"/>
      <c r="DB87" s="178"/>
      <c r="DC87" s="85"/>
      <c r="DD87" s="178"/>
    </row>
    <row r="88" spans="17:108" ht="24" customHeight="1">
      <c r="Q88" s="52"/>
      <c r="R88" s="111"/>
      <c r="S88" s="460"/>
      <c r="T88" s="460"/>
      <c r="U88" s="112"/>
      <c r="BT88" s="173"/>
      <c r="BU88" s="95"/>
      <c r="BV88" s="174"/>
      <c r="BW88" s="90"/>
      <c r="BX88" s="111"/>
      <c r="BY88" s="460"/>
      <c r="BZ88" s="460"/>
      <c r="CA88" s="112"/>
      <c r="CE88" s="176"/>
      <c r="CF88" s="83"/>
      <c r="CG88" s="177"/>
      <c r="CH88" s="177"/>
      <c r="CI88" s="177"/>
      <c r="CJ88" s="177"/>
      <c r="CK88" s="178"/>
      <c r="CL88" s="178"/>
      <c r="CM88" s="178"/>
      <c r="CN88" s="84"/>
      <c r="CO88" s="75"/>
      <c r="CP88" s="177"/>
      <c r="CQ88" s="177"/>
      <c r="CW88" s="82"/>
      <c r="CX88" s="178"/>
      <c r="CY88" s="178"/>
      <c r="CZ88" s="85"/>
      <c r="DA88" s="178"/>
      <c r="DB88" s="178"/>
      <c r="DC88" s="85"/>
      <c r="DD88" s="178"/>
    </row>
    <row r="89" spans="17:108" ht="24" customHeight="1">
      <c r="Q89" s="111"/>
      <c r="R89" s="52"/>
      <c r="S89" s="455"/>
      <c r="T89" s="456"/>
      <c r="U89" s="94"/>
      <c r="BT89" s="174"/>
      <c r="BU89" s="90"/>
      <c r="BV89" s="174"/>
      <c r="BW89" s="174"/>
      <c r="BX89" s="52"/>
      <c r="BY89" s="455"/>
      <c r="BZ89" s="456"/>
      <c r="CA89" s="94"/>
      <c r="CE89" s="176"/>
      <c r="CF89" s="83"/>
      <c r="CG89" s="177"/>
      <c r="CH89" s="177"/>
      <c r="CI89" s="177"/>
      <c r="CJ89" s="177"/>
      <c r="CK89" s="178"/>
      <c r="CL89" s="178"/>
      <c r="CM89" s="178"/>
      <c r="CN89" s="84"/>
      <c r="CO89" s="75"/>
      <c r="CP89" s="177"/>
      <c r="CQ89" s="177"/>
      <c r="CW89" s="82"/>
      <c r="CX89" s="178"/>
      <c r="CY89" s="178"/>
      <c r="CZ89" s="85"/>
      <c r="DA89" s="178"/>
      <c r="DB89" s="178"/>
      <c r="DC89" s="85"/>
      <c r="DD89" s="178"/>
    </row>
    <row r="90" spans="17:108" ht="24" customHeight="1">
      <c r="Q90" s="52"/>
      <c r="R90" s="52"/>
      <c r="S90" s="114"/>
      <c r="T90" s="86"/>
      <c r="U90" s="94"/>
      <c r="BT90" s="174"/>
      <c r="BU90" s="174"/>
      <c r="BV90" s="174"/>
      <c r="BW90" s="52"/>
      <c r="BX90" s="52"/>
      <c r="BY90" s="52"/>
      <c r="BZ90" s="86"/>
      <c r="CA90" s="94"/>
      <c r="CE90" s="176"/>
      <c r="CF90" s="83"/>
      <c r="CG90" s="177"/>
      <c r="CH90" s="177"/>
      <c r="CI90" s="177"/>
      <c r="CJ90" s="177"/>
      <c r="CK90" s="178"/>
      <c r="CL90" s="178"/>
      <c r="CM90" s="178"/>
      <c r="CN90" s="84"/>
      <c r="CO90" s="75"/>
      <c r="CP90" s="177"/>
      <c r="CQ90" s="177"/>
      <c r="CW90" s="82"/>
      <c r="CX90" s="178"/>
      <c r="CY90" s="178"/>
      <c r="CZ90" s="85"/>
      <c r="DA90" s="178"/>
      <c r="DB90" s="178"/>
      <c r="DC90" s="85"/>
      <c r="DD90" s="178"/>
    </row>
    <row r="91" spans="17:108" ht="24" customHeight="1">
      <c r="Q91" s="52"/>
      <c r="R91" s="52"/>
      <c r="S91" s="115"/>
      <c r="T91" s="86"/>
      <c r="U91" s="94"/>
      <c r="BT91" s="174"/>
      <c r="BU91" s="52"/>
      <c r="BV91" s="173"/>
      <c r="BW91" s="95"/>
      <c r="BX91" s="52"/>
      <c r="BY91" s="86"/>
      <c r="BZ91" s="86"/>
      <c r="CA91" s="94"/>
      <c r="CE91" s="176"/>
      <c r="CF91" s="83"/>
      <c r="CG91" s="177"/>
      <c r="CH91" s="177"/>
      <c r="CI91" s="177"/>
      <c r="CJ91" s="177"/>
      <c r="CK91" s="178"/>
      <c r="CL91" s="178"/>
      <c r="CM91" s="178"/>
      <c r="CN91" s="84"/>
      <c r="CO91" s="75"/>
      <c r="CP91" s="177"/>
      <c r="CQ91" s="177"/>
      <c r="CW91" s="82"/>
      <c r="CX91" s="178"/>
      <c r="CY91" s="178"/>
      <c r="CZ91" s="85"/>
      <c r="DA91" s="178"/>
      <c r="DB91" s="178"/>
      <c r="DC91" s="85"/>
      <c r="DD91" s="178"/>
    </row>
    <row r="92" spans="17:108" ht="24" customHeight="1">
      <c r="Q92" s="52"/>
      <c r="R92" s="111"/>
      <c r="S92" s="460"/>
      <c r="T92" s="460"/>
      <c r="U92" s="112"/>
      <c r="BT92" s="173"/>
      <c r="BU92" s="95"/>
      <c r="BV92" s="174"/>
      <c r="BW92" s="90"/>
      <c r="BX92" s="111"/>
      <c r="BY92" s="460"/>
      <c r="BZ92" s="460"/>
      <c r="CA92" s="112"/>
      <c r="CE92" s="176"/>
      <c r="CF92" s="83"/>
      <c r="CG92" s="177"/>
      <c r="CH92" s="177"/>
      <c r="CI92" s="177"/>
      <c r="CJ92" s="177"/>
      <c r="CK92" s="178"/>
      <c r="CL92" s="178"/>
      <c r="CM92" s="178"/>
      <c r="CN92" s="84"/>
      <c r="CO92" s="75"/>
      <c r="CP92" s="177"/>
      <c r="CQ92" s="177"/>
      <c r="CW92" s="82"/>
      <c r="CX92" s="178"/>
      <c r="CY92" s="178"/>
      <c r="CZ92" s="85"/>
      <c r="DA92" s="178"/>
      <c r="DB92" s="178"/>
      <c r="DC92" s="85"/>
      <c r="DD92" s="178"/>
    </row>
    <row r="93" spans="17:108" ht="24" customHeight="1">
      <c r="Q93" s="111"/>
      <c r="R93" s="52"/>
      <c r="S93" s="455"/>
      <c r="T93" s="456"/>
      <c r="U93" s="94"/>
      <c r="BT93" s="174"/>
      <c r="BU93" s="90"/>
      <c r="BV93" s="174"/>
      <c r="BW93" s="174"/>
      <c r="BX93" s="52"/>
      <c r="BY93" s="455"/>
      <c r="BZ93" s="456"/>
      <c r="CA93" s="94"/>
      <c r="CE93" s="176"/>
      <c r="CF93" s="83"/>
      <c r="CG93" s="177"/>
      <c r="CH93" s="177"/>
      <c r="CI93" s="177"/>
      <c r="CJ93" s="177"/>
      <c r="CK93" s="178"/>
      <c r="CL93" s="178"/>
      <c r="CM93" s="178"/>
      <c r="CN93" s="84"/>
      <c r="CO93" s="75"/>
      <c r="CP93" s="177"/>
      <c r="CQ93" s="177"/>
      <c r="CW93" s="82"/>
      <c r="CX93" s="178"/>
      <c r="CY93" s="178"/>
      <c r="CZ93" s="85"/>
      <c r="DA93" s="178"/>
      <c r="DB93" s="178"/>
      <c r="DC93" s="85"/>
      <c r="DD93" s="178"/>
    </row>
    <row r="94" spans="17:108" ht="24" customHeight="1">
      <c r="Q94" s="52"/>
      <c r="R94" s="52"/>
      <c r="S94" s="114"/>
      <c r="T94" s="86"/>
      <c r="U94" s="94"/>
      <c r="BT94" s="174"/>
      <c r="BU94" s="174"/>
      <c r="BV94" s="174"/>
      <c r="BW94" s="52"/>
      <c r="BX94" s="52"/>
      <c r="BY94" s="52"/>
      <c r="BZ94" s="86"/>
      <c r="CA94" s="94"/>
      <c r="CE94" s="176"/>
      <c r="CF94" s="83"/>
      <c r="CG94" s="177"/>
      <c r="CH94" s="177"/>
      <c r="CI94" s="177"/>
      <c r="CJ94" s="177"/>
      <c r="CK94" s="178"/>
      <c r="CL94" s="178"/>
      <c r="CM94" s="178"/>
      <c r="CN94" s="84"/>
      <c r="CO94" s="75"/>
      <c r="CP94" s="177"/>
      <c r="CQ94" s="177"/>
      <c r="CW94" s="82"/>
      <c r="CX94" s="178"/>
      <c r="CY94" s="178"/>
      <c r="CZ94" s="85"/>
      <c r="DA94" s="178"/>
      <c r="DB94" s="178"/>
      <c r="DC94" s="85"/>
      <c r="DD94" s="178"/>
    </row>
    <row r="95" spans="17:108" ht="24" customHeight="1">
      <c r="Q95" s="52"/>
      <c r="R95" s="52"/>
      <c r="S95" s="115"/>
      <c r="T95" s="86"/>
      <c r="U95" s="94"/>
      <c r="BT95" s="174"/>
      <c r="BU95" s="52"/>
      <c r="BV95" s="173"/>
      <c r="BW95" s="95"/>
      <c r="BX95" s="52"/>
      <c r="BY95" s="86"/>
      <c r="BZ95" s="86"/>
      <c r="CA95" s="94"/>
      <c r="CE95" s="176"/>
      <c r="CF95" s="83"/>
      <c r="CG95" s="177"/>
      <c r="CH95" s="177"/>
      <c r="CI95" s="177"/>
      <c r="CJ95" s="177"/>
      <c r="CK95" s="178"/>
      <c r="CL95" s="178"/>
      <c r="CM95" s="178"/>
      <c r="CN95" s="84"/>
      <c r="CO95" s="75"/>
      <c r="CP95" s="177"/>
      <c r="CQ95" s="177"/>
      <c r="CW95" s="82"/>
      <c r="CX95" s="178"/>
      <c r="CY95" s="178"/>
      <c r="CZ95" s="85"/>
      <c r="DA95" s="178"/>
      <c r="DB95" s="178"/>
      <c r="DC95" s="85"/>
      <c r="DD95" s="178"/>
    </row>
    <row r="96" spans="17:108" ht="24" customHeight="1">
      <c r="Q96" s="52"/>
      <c r="R96" s="86"/>
      <c r="S96" s="115"/>
      <c r="T96" s="94"/>
      <c r="V96" s="111"/>
      <c r="W96" s="460"/>
      <c r="X96" s="460"/>
      <c r="Y96" s="112"/>
      <c r="BT96" s="173"/>
      <c r="BU96" s="95"/>
      <c r="BV96" s="174"/>
      <c r="BW96" s="90"/>
      <c r="BX96" s="91"/>
      <c r="BY96" s="94"/>
      <c r="CE96" s="176"/>
      <c r="CF96" s="83"/>
      <c r="CG96" s="177"/>
      <c r="CH96" s="177"/>
      <c r="CI96" s="177"/>
      <c r="CJ96" s="177"/>
      <c r="CK96" s="178"/>
      <c r="CL96" s="178"/>
      <c r="CM96" s="178"/>
      <c r="CN96" s="84"/>
      <c r="CO96" s="75"/>
      <c r="CP96" s="177"/>
      <c r="CQ96" s="177"/>
      <c r="CW96" s="82"/>
      <c r="CX96" s="178"/>
      <c r="CY96" s="178"/>
      <c r="CZ96" s="85"/>
      <c r="DA96" s="178"/>
      <c r="DB96" s="178"/>
      <c r="DC96" s="85"/>
      <c r="DD96" s="178"/>
    </row>
    <row r="97" spans="17:108" ht="24" customHeight="1">
      <c r="Q97" s="111"/>
      <c r="R97" s="460"/>
      <c r="S97" s="460"/>
      <c r="T97" s="112"/>
      <c r="V97" s="52"/>
      <c r="W97" s="455"/>
      <c r="X97" s="456"/>
      <c r="Y97" s="94"/>
      <c r="BT97" s="174"/>
      <c r="BU97" s="90"/>
      <c r="BV97" s="174"/>
      <c r="BW97" s="174"/>
      <c r="BX97" s="86"/>
      <c r="BY97" s="94"/>
      <c r="CE97" s="176"/>
      <c r="CF97" s="83"/>
      <c r="CG97" s="177"/>
      <c r="CH97" s="177"/>
      <c r="CI97" s="177"/>
      <c r="CJ97" s="177"/>
      <c r="CK97" s="178"/>
      <c r="CL97" s="178"/>
      <c r="CM97" s="178"/>
      <c r="CN97" s="84"/>
      <c r="CO97" s="75"/>
      <c r="CP97" s="177"/>
      <c r="CQ97" s="177"/>
      <c r="CW97" s="82"/>
      <c r="CX97" s="178"/>
      <c r="CY97" s="178"/>
      <c r="CZ97" s="85"/>
      <c r="DA97" s="178"/>
      <c r="DB97" s="178"/>
      <c r="DC97" s="85"/>
      <c r="DD97" s="178"/>
    </row>
    <row r="98" spans="17:108" ht="24" customHeight="1">
      <c r="Q98" s="52"/>
      <c r="R98" s="455"/>
      <c r="S98" s="456"/>
      <c r="T98" s="94"/>
      <c r="V98" s="52"/>
      <c r="W98" s="52"/>
      <c r="X98" s="86"/>
      <c r="Y98" s="94"/>
      <c r="BT98" s="174"/>
      <c r="BU98" s="174"/>
      <c r="BV98" s="174"/>
      <c r="BW98" s="52"/>
      <c r="BX98" s="86"/>
      <c r="BY98" s="94"/>
      <c r="CE98" s="176"/>
      <c r="CF98" s="83"/>
      <c r="CG98" s="177"/>
      <c r="CH98" s="177"/>
      <c r="CI98" s="177"/>
      <c r="CJ98" s="177"/>
      <c r="CK98" s="178"/>
      <c r="CL98" s="178"/>
      <c r="CM98" s="178"/>
      <c r="CN98" s="84"/>
      <c r="CO98" s="75"/>
      <c r="CP98" s="177"/>
      <c r="CQ98" s="177"/>
      <c r="CW98" s="82"/>
      <c r="CX98" s="178"/>
      <c r="CY98" s="178"/>
      <c r="CZ98" s="85"/>
      <c r="DA98" s="178"/>
      <c r="DB98" s="178"/>
      <c r="DC98" s="85"/>
      <c r="DD98" s="178"/>
    </row>
    <row r="99" spans="17:108" ht="24" customHeight="1">
      <c r="Q99" s="52"/>
      <c r="R99" s="52"/>
      <c r="S99" s="115"/>
      <c r="T99" s="94"/>
      <c r="V99" s="52"/>
      <c r="W99" s="86"/>
      <c r="X99" s="86"/>
      <c r="Y99" s="94"/>
      <c r="BT99" s="174"/>
      <c r="BU99" s="52"/>
      <c r="BV99" s="173"/>
      <c r="BW99" s="95"/>
      <c r="BX99" s="95"/>
      <c r="BY99" s="93"/>
      <c r="CE99" s="176"/>
      <c r="CF99" s="83"/>
      <c r="CG99" s="177"/>
      <c r="CH99" s="177"/>
      <c r="CI99" s="177"/>
      <c r="CJ99" s="177"/>
      <c r="CK99" s="178"/>
      <c r="CL99" s="178"/>
      <c r="CM99" s="178"/>
      <c r="CN99" s="84"/>
      <c r="CO99" s="75"/>
      <c r="CP99" s="177"/>
      <c r="CQ99" s="177"/>
      <c r="CW99" s="82"/>
      <c r="CX99" s="178"/>
      <c r="CY99" s="178"/>
      <c r="CZ99" s="85"/>
      <c r="DA99" s="178"/>
      <c r="DB99" s="178"/>
      <c r="DC99" s="85"/>
      <c r="DD99" s="178"/>
    </row>
    <row r="100" spans="17:108" ht="24" customHeight="1">
      <c r="Q100" s="52"/>
      <c r="R100" s="86"/>
      <c r="S100" s="115"/>
      <c r="T100" s="94"/>
      <c r="V100" s="111"/>
      <c r="W100" s="460"/>
      <c r="X100" s="460"/>
      <c r="Y100" s="112"/>
      <c r="BT100" s="173"/>
      <c r="BU100" s="95"/>
      <c r="BV100" s="174"/>
      <c r="BW100" s="90"/>
      <c r="BX100" s="91"/>
      <c r="BY100" s="94"/>
      <c r="CE100" s="176"/>
      <c r="CF100" s="83"/>
      <c r="CG100" s="177"/>
      <c r="CH100" s="177"/>
      <c r="CI100" s="177"/>
      <c r="CJ100" s="177"/>
      <c r="CK100" s="178"/>
      <c r="CL100" s="178"/>
      <c r="CM100" s="178"/>
      <c r="CN100" s="84"/>
      <c r="CO100" s="75"/>
      <c r="CP100" s="177"/>
      <c r="CQ100" s="177"/>
      <c r="CW100" s="82"/>
      <c r="CX100" s="178"/>
      <c r="CY100" s="178"/>
      <c r="CZ100" s="85"/>
      <c r="DA100" s="178"/>
      <c r="DB100" s="178"/>
      <c r="DC100" s="85"/>
      <c r="DD100" s="178"/>
    </row>
    <row r="101" spans="17:108" ht="24" customHeight="1">
      <c r="Q101" s="111"/>
      <c r="R101" s="460"/>
      <c r="S101" s="460"/>
      <c r="T101" s="112"/>
      <c r="V101" s="52"/>
      <c r="W101" s="455"/>
      <c r="X101" s="456"/>
      <c r="Y101" s="94"/>
      <c r="BT101" s="174"/>
      <c r="BU101" s="90"/>
      <c r="BV101" s="174"/>
      <c r="BW101" s="174"/>
      <c r="BX101" s="86"/>
      <c r="BY101" s="94"/>
      <c r="CE101" s="176"/>
      <c r="CF101" s="83"/>
      <c r="CG101" s="177"/>
      <c r="CH101" s="177"/>
      <c r="CI101" s="177"/>
      <c r="CJ101" s="177"/>
      <c r="CK101" s="178"/>
      <c r="CL101" s="178"/>
      <c r="CM101" s="178"/>
      <c r="CN101" s="84"/>
      <c r="CO101" s="75"/>
      <c r="CP101" s="177"/>
      <c r="CQ101" s="177"/>
      <c r="CW101" s="82"/>
      <c r="CX101" s="178"/>
      <c r="CY101" s="178"/>
      <c r="CZ101" s="85"/>
      <c r="DA101" s="178"/>
      <c r="DB101" s="178"/>
      <c r="DC101" s="85"/>
      <c r="DD101" s="178"/>
    </row>
    <row r="102" spans="17:108" ht="24" customHeight="1">
      <c r="Q102" s="52"/>
      <c r="R102" s="455"/>
      <c r="S102" s="456"/>
      <c r="T102" s="94"/>
      <c r="V102" s="52"/>
      <c r="W102" s="52"/>
      <c r="X102" s="86"/>
      <c r="Y102" s="94"/>
      <c r="BT102" s="174"/>
      <c r="BU102" s="174"/>
      <c r="BV102" s="174"/>
      <c r="BW102" s="52"/>
      <c r="BX102" s="86"/>
      <c r="BY102" s="94"/>
      <c r="CE102" s="176"/>
      <c r="CF102" s="83"/>
      <c r="CG102" s="177"/>
      <c r="CH102" s="177"/>
      <c r="CI102" s="177"/>
      <c r="CJ102" s="177"/>
      <c r="CK102" s="178"/>
      <c r="CL102" s="178"/>
      <c r="CM102" s="178"/>
      <c r="CN102" s="84"/>
      <c r="CO102" s="75"/>
      <c r="CP102" s="177"/>
      <c r="CQ102" s="177"/>
      <c r="CW102" s="82"/>
      <c r="CX102" s="178"/>
      <c r="CY102" s="178"/>
      <c r="CZ102" s="85"/>
      <c r="DA102" s="178"/>
      <c r="DB102" s="178"/>
      <c r="DC102" s="85"/>
      <c r="DD102" s="178"/>
    </row>
    <row r="103" spans="17:77" ht="24" customHeight="1">
      <c r="Q103" s="52"/>
      <c r="R103" s="52"/>
      <c r="S103" s="115"/>
      <c r="T103" s="94"/>
      <c r="V103" s="52"/>
      <c r="W103" s="86"/>
      <c r="X103" s="86"/>
      <c r="Y103" s="94"/>
      <c r="BT103" s="174"/>
      <c r="BU103" s="52"/>
      <c r="BV103" s="173"/>
      <c r="BW103" s="95"/>
      <c r="BX103" s="95"/>
      <c r="BY103" s="93"/>
    </row>
    <row r="104" spans="17:77" ht="24" customHeight="1">
      <c r="Q104" s="52"/>
      <c r="R104" s="86"/>
      <c r="S104" s="115"/>
      <c r="T104" s="94"/>
      <c r="V104" s="111"/>
      <c r="W104" s="460"/>
      <c r="X104" s="460"/>
      <c r="Y104" s="112"/>
      <c r="BT104" s="173"/>
      <c r="BU104" s="95"/>
      <c r="BV104" s="174"/>
      <c r="BW104" s="90"/>
      <c r="BX104" s="91"/>
      <c r="BY104" s="94"/>
    </row>
    <row r="105" spans="17:77" ht="24" customHeight="1">
      <c r="Q105" s="111"/>
      <c r="R105" s="460"/>
      <c r="S105" s="460"/>
      <c r="T105" s="112"/>
      <c r="V105" s="52"/>
      <c r="W105" s="455"/>
      <c r="X105" s="456"/>
      <c r="Y105" s="94"/>
      <c r="BT105" s="174"/>
      <c r="BU105" s="90"/>
      <c r="BV105" s="174"/>
      <c r="BW105" s="174"/>
      <c r="BX105" s="86"/>
      <c r="BY105" s="94"/>
    </row>
    <row r="106" spans="17:77" ht="24" customHeight="1">
      <c r="Q106" s="52"/>
      <c r="R106" s="455"/>
      <c r="S106" s="456"/>
      <c r="T106" s="94"/>
      <c r="V106" s="52"/>
      <c r="W106" s="52"/>
      <c r="X106" s="86"/>
      <c r="Y106" s="94"/>
      <c r="BT106" s="174"/>
      <c r="BU106" s="174"/>
      <c r="BV106" s="174"/>
      <c r="BW106" s="52"/>
      <c r="BX106" s="86"/>
      <c r="BY106" s="94"/>
    </row>
    <row r="107" spans="17:77" ht="24" customHeight="1">
      <c r="Q107" s="52"/>
      <c r="R107" s="52"/>
      <c r="S107" s="115"/>
      <c r="T107" s="94"/>
      <c r="V107" s="52"/>
      <c r="W107" s="86"/>
      <c r="X107" s="86"/>
      <c r="Y107" s="94"/>
      <c r="BT107" s="174"/>
      <c r="BU107" s="52"/>
      <c r="BV107" s="173"/>
      <c r="BW107" s="95"/>
      <c r="BX107" s="95"/>
      <c r="BY107" s="93"/>
    </row>
    <row r="108" spans="17:77" ht="24" customHeight="1">
      <c r="Q108" s="52"/>
      <c r="R108" s="86"/>
      <c r="S108" s="115"/>
      <c r="T108" s="94"/>
      <c r="V108" s="111"/>
      <c r="W108" s="460"/>
      <c r="X108" s="460"/>
      <c r="Y108" s="112"/>
      <c r="BT108" s="173"/>
      <c r="BU108" s="95"/>
      <c r="BV108" s="174"/>
      <c r="BW108" s="90"/>
      <c r="BX108" s="91"/>
      <c r="BY108" s="94"/>
    </row>
    <row r="109" spans="17:77" ht="24" customHeight="1">
      <c r="Q109" s="111"/>
      <c r="R109" s="460"/>
      <c r="S109" s="460"/>
      <c r="T109" s="112"/>
      <c r="V109" s="52"/>
      <c r="W109" s="455"/>
      <c r="X109" s="456"/>
      <c r="Y109" s="94"/>
      <c r="BT109" s="174"/>
      <c r="BU109" s="90"/>
      <c r="BV109" s="174"/>
      <c r="BW109" s="174"/>
      <c r="BX109" s="86"/>
      <c r="BY109" s="94"/>
    </row>
    <row r="110" spans="17:77" ht="24" customHeight="1">
      <c r="Q110" s="52"/>
      <c r="R110" s="455"/>
      <c r="S110" s="456"/>
      <c r="T110" s="94"/>
      <c r="V110" s="52"/>
      <c r="W110" s="52"/>
      <c r="X110" s="86"/>
      <c r="Y110" s="94"/>
      <c r="BT110" s="174"/>
      <c r="BU110" s="174"/>
      <c r="BV110" s="174"/>
      <c r="BW110" s="52"/>
      <c r="BX110" s="86"/>
      <c r="BY110" s="94"/>
    </row>
    <row r="111" spans="17:77" ht="24" customHeight="1">
      <c r="Q111" s="52"/>
      <c r="R111" s="52"/>
      <c r="S111" s="115"/>
      <c r="T111" s="94"/>
      <c r="V111" s="52"/>
      <c r="W111" s="86"/>
      <c r="X111" s="86"/>
      <c r="Y111" s="94"/>
      <c r="BT111" s="174"/>
      <c r="BU111" s="52"/>
      <c r="BV111" s="173"/>
      <c r="BW111" s="95"/>
      <c r="BX111" s="95"/>
      <c r="BY111" s="93"/>
    </row>
    <row r="112" spans="17:77" ht="24" customHeight="1">
      <c r="Q112" s="52"/>
      <c r="R112" s="86"/>
      <c r="S112" s="115"/>
      <c r="T112" s="94"/>
      <c r="V112" s="111"/>
      <c r="W112" s="460"/>
      <c r="X112" s="460"/>
      <c r="Y112" s="112"/>
      <c r="BT112" s="173"/>
      <c r="BU112" s="95"/>
      <c r="BV112" s="174"/>
      <c r="BW112" s="90"/>
      <c r="BX112" s="91"/>
      <c r="BY112" s="94"/>
    </row>
    <row r="113" spans="17:77" ht="24" customHeight="1">
      <c r="Q113" s="111"/>
      <c r="R113" s="460"/>
      <c r="S113" s="460"/>
      <c r="T113" s="112"/>
      <c r="V113" s="52"/>
      <c r="W113" s="455"/>
      <c r="X113" s="456"/>
      <c r="Y113" s="94"/>
      <c r="BT113" s="174"/>
      <c r="BU113" s="90"/>
      <c r="BV113" s="174"/>
      <c r="BW113" s="174"/>
      <c r="BX113" s="86"/>
      <c r="BY113" s="94"/>
    </row>
    <row r="114" spans="17:77" ht="24" customHeight="1">
      <c r="Q114" s="52"/>
      <c r="R114" s="455"/>
      <c r="S114" s="456"/>
      <c r="T114" s="94"/>
      <c r="V114" s="52"/>
      <c r="W114" s="52"/>
      <c r="X114" s="86"/>
      <c r="Y114" s="94"/>
      <c r="BT114" s="174"/>
      <c r="BU114" s="174"/>
      <c r="BV114" s="174"/>
      <c r="BW114" s="52"/>
      <c r="BX114" s="86"/>
      <c r="BY114" s="94"/>
    </row>
    <row r="115" spans="17:77" ht="24" customHeight="1">
      <c r="Q115" s="52"/>
      <c r="R115" s="52"/>
      <c r="S115" s="115"/>
      <c r="T115" s="94"/>
      <c r="V115" s="52"/>
      <c r="W115" s="86"/>
      <c r="X115" s="86"/>
      <c r="Y115" s="94"/>
      <c r="BT115" s="174"/>
      <c r="BU115" s="52"/>
      <c r="BV115" s="173"/>
      <c r="BW115" s="95"/>
      <c r="BX115" s="95"/>
      <c r="BY115" s="93"/>
    </row>
    <row r="116" spans="17:77" ht="24" customHeight="1">
      <c r="Q116" s="52"/>
      <c r="R116" s="86"/>
      <c r="S116" s="115"/>
      <c r="T116" s="94"/>
      <c r="V116" s="111"/>
      <c r="W116" s="460"/>
      <c r="X116" s="460"/>
      <c r="Y116" s="112"/>
      <c r="BT116" s="173"/>
      <c r="BU116" s="95"/>
      <c r="BV116" s="174"/>
      <c r="BW116" s="90"/>
      <c r="BX116" s="91"/>
      <c r="BY116" s="94"/>
    </row>
    <row r="117" spans="17:77" ht="24" customHeight="1">
      <c r="Q117" s="111"/>
      <c r="R117" s="460"/>
      <c r="S117" s="460"/>
      <c r="T117" s="112"/>
      <c r="V117" s="52"/>
      <c r="W117" s="455"/>
      <c r="X117" s="456"/>
      <c r="Y117" s="94"/>
      <c r="BT117" s="174"/>
      <c r="BU117" s="90"/>
      <c r="BV117" s="174"/>
      <c r="BW117" s="174"/>
      <c r="BX117" s="86"/>
      <c r="BY117" s="94"/>
    </row>
    <row r="118" spans="17:77" ht="24" customHeight="1">
      <c r="Q118" s="52"/>
      <c r="R118" s="455"/>
      <c r="S118" s="456"/>
      <c r="T118" s="94"/>
      <c r="V118" s="52"/>
      <c r="W118" s="52"/>
      <c r="X118" s="86"/>
      <c r="Y118" s="94"/>
      <c r="BT118" s="174"/>
      <c r="BU118" s="174"/>
      <c r="BV118" s="174"/>
      <c r="BW118" s="52"/>
      <c r="BX118" s="86"/>
      <c r="BY118" s="94"/>
    </row>
    <row r="119" spans="17:77" ht="24" customHeight="1">
      <c r="Q119" s="52"/>
      <c r="R119" s="52"/>
      <c r="S119" s="115"/>
      <c r="T119" s="94"/>
      <c r="V119" s="52"/>
      <c r="W119" s="86"/>
      <c r="X119" s="86"/>
      <c r="Y119" s="94"/>
      <c r="BT119" s="174"/>
      <c r="BU119" s="52"/>
      <c r="BV119" s="173"/>
      <c r="BW119" s="95"/>
      <c r="BX119" s="95"/>
      <c r="BY119" s="93"/>
    </row>
    <row r="120" spans="17:77" ht="24" customHeight="1">
      <c r="Q120" s="52"/>
      <c r="R120" s="86"/>
      <c r="S120" s="115"/>
      <c r="T120" s="94"/>
      <c r="V120" s="111"/>
      <c r="W120" s="460"/>
      <c r="X120" s="460"/>
      <c r="Y120" s="112"/>
      <c r="BT120" s="173"/>
      <c r="BU120" s="95"/>
      <c r="BV120" s="174"/>
      <c r="BW120" s="90"/>
      <c r="BX120" s="91"/>
      <c r="BY120" s="94"/>
    </row>
    <row r="121" spans="17:77" ht="24" customHeight="1">
      <c r="Q121" s="111"/>
      <c r="R121" s="460"/>
      <c r="S121" s="460"/>
      <c r="T121" s="112"/>
      <c r="V121" s="52"/>
      <c r="W121" s="455"/>
      <c r="X121" s="456"/>
      <c r="Y121" s="94"/>
      <c r="BT121" s="174"/>
      <c r="BU121" s="90"/>
      <c r="BV121" s="174"/>
      <c r="BW121" s="174"/>
      <c r="BX121" s="86"/>
      <c r="BY121" s="94"/>
    </row>
    <row r="122" spans="17:77" ht="24" customHeight="1">
      <c r="Q122" s="52"/>
      <c r="R122" s="455"/>
      <c r="S122" s="456"/>
      <c r="T122" s="94"/>
      <c r="V122" s="52"/>
      <c r="W122" s="52"/>
      <c r="X122" s="86"/>
      <c r="Y122" s="94"/>
      <c r="BT122" s="174"/>
      <c r="BU122" s="174"/>
      <c r="BV122" s="174"/>
      <c r="BW122" s="52"/>
      <c r="BX122" s="86"/>
      <c r="BY122" s="94"/>
    </row>
    <row r="123" spans="17:77" ht="24" customHeight="1">
      <c r="Q123" s="52"/>
      <c r="R123" s="52"/>
      <c r="S123" s="115"/>
      <c r="T123" s="94"/>
      <c r="V123" s="52"/>
      <c r="W123" s="86"/>
      <c r="X123" s="86"/>
      <c r="Y123" s="94"/>
      <c r="BT123" s="174"/>
      <c r="BU123" s="52"/>
      <c r="BV123" s="173"/>
      <c r="BW123" s="95"/>
      <c r="BX123" s="95"/>
      <c r="BY123" s="93"/>
    </row>
    <row r="124" spans="17:77" ht="24" customHeight="1">
      <c r="Q124" s="52"/>
      <c r="R124" s="86"/>
      <c r="S124" s="115"/>
      <c r="T124" s="94"/>
      <c r="V124" s="111"/>
      <c r="W124" s="460"/>
      <c r="X124" s="460"/>
      <c r="Y124" s="112"/>
      <c r="BT124" s="173"/>
      <c r="BU124" s="95"/>
      <c r="BV124" s="174"/>
      <c r="BW124" s="90"/>
      <c r="BX124" s="91"/>
      <c r="BY124" s="94"/>
    </row>
    <row r="125" spans="22:77" ht="24" customHeight="1">
      <c r="V125" s="52"/>
      <c r="W125" s="455"/>
      <c r="X125" s="456"/>
      <c r="Y125" s="94"/>
      <c r="BT125" s="174"/>
      <c r="BU125" s="90"/>
      <c r="BV125" s="174"/>
      <c r="BW125" s="174"/>
      <c r="BX125" s="86"/>
      <c r="BY125" s="94"/>
    </row>
    <row r="126" spans="22:77" ht="24" customHeight="1">
      <c r="V126" s="52"/>
      <c r="W126" s="52"/>
      <c r="X126" s="86"/>
      <c r="Y126" s="94"/>
      <c r="BT126" s="174"/>
      <c r="BU126" s="174"/>
      <c r="BV126" s="174"/>
      <c r="BW126" s="52"/>
      <c r="BX126" s="86"/>
      <c r="BY126" s="94"/>
    </row>
    <row r="127" spans="22:77" ht="24" customHeight="1">
      <c r="V127" s="52"/>
      <c r="W127" s="86"/>
      <c r="X127" s="86"/>
      <c r="Y127" s="94"/>
      <c r="BT127" s="174"/>
      <c r="BU127" s="52"/>
      <c r="BV127" s="173"/>
      <c r="BW127" s="95"/>
      <c r="BX127" s="95"/>
      <c r="BY127" s="93"/>
    </row>
    <row r="128" spans="22:77" ht="24" customHeight="1">
      <c r="V128" s="111"/>
      <c r="W128" s="460"/>
      <c r="X128" s="460"/>
      <c r="Y128" s="112"/>
      <c r="BT128" s="173"/>
      <c r="BU128" s="95"/>
      <c r="BV128" s="174"/>
      <c r="BW128" s="90"/>
      <c r="BX128" s="91"/>
      <c r="BY128" s="94"/>
    </row>
    <row r="129" spans="22:77" ht="24" customHeight="1">
      <c r="V129" s="52"/>
      <c r="W129" s="455"/>
      <c r="X129" s="456"/>
      <c r="Y129" s="94"/>
      <c r="BT129" s="174"/>
      <c r="BU129" s="90"/>
      <c r="BV129" s="174"/>
      <c r="BW129" s="174"/>
      <c r="BX129" s="86"/>
      <c r="BY129" s="94"/>
    </row>
    <row r="130" spans="22:77" ht="24" customHeight="1">
      <c r="V130" s="52"/>
      <c r="W130" s="52"/>
      <c r="X130" s="86"/>
      <c r="Y130" s="94"/>
      <c r="BT130" s="174"/>
      <c r="BU130" s="174"/>
      <c r="BV130" s="174"/>
      <c r="BW130" s="52"/>
      <c r="BX130" s="86"/>
      <c r="BY130" s="94"/>
    </row>
    <row r="131" spans="22:77" ht="24" customHeight="1">
      <c r="V131" s="52"/>
      <c r="W131" s="86"/>
      <c r="X131" s="86"/>
      <c r="Y131" s="94"/>
      <c r="BT131" s="174"/>
      <c r="BU131" s="52"/>
      <c r="BV131" s="173"/>
      <c r="BW131" s="95"/>
      <c r="BX131" s="95"/>
      <c r="BY131" s="93"/>
    </row>
    <row r="132" spans="22:77" ht="24" customHeight="1">
      <c r="V132" s="111"/>
      <c r="W132" s="460"/>
      <c r="X132" s="460"/>
      <c r="Y132" s="112"/>
      <c r="BT132" s="173"/>
      <c r="BU132" s="95"/>
      <c r="BV132" s="174"/>
      <c r="BW132" s="90"/>
      <c r="BX132" s="91"/>
      <c r="BY132" s="94"/>
    </row>
    <row r="133" spans="22:77" ht="24" customHeight="1">
      <c r="V133" s="52"/>
      <c r="W133" s="455"/>
      <c r="X133" s="456"/>
      <c r="Y133" s="94"/>
      <c r="BT133" s="174"/>
      <c r="BU133" s="90"/>
      <c r="BV133" s="174"/>
      <c r="BW133" s="174"/>
      <c r="BX133" s="86"/>
      <c r="BY133" s="94"/>
    </row>
    <row r="134" spans="22:77" ht="24" customHeight="1">
      <c r="V134" s="52"/>
      <c r="W134" s="52"/>
      <c r="X134" s="86"/>
      <c r="Y134" s="94"/>
      <c r="BT134" s="174"/>
      <c r="BU134" s="174"/>
      <c r="BV134" s="174"/>
      <c r="BW134" s="52"/>
      <c r="BX134" s="86"/>
      <c r="BY134" s="94"/>
    </row>
    <row r="135" spans="22:77" ht="24" customHeight="1">
      <c r="V135" s="52"/>
      <c r="W135" s="86"/>
      <c r="X135" s="86"/>
      <c r="Y135" s="94"/>
      <c r="BT135" s="174"/>
      <c r="BU135" s="52"/>
      <c r="BV135" s="173"/>
      <c r="BW135" s="95"/>
      <c r="BX135" s="95"/>
      <c r="BY135" s="93"/>
    </row>
    <row r="136" spans="22:77" ht="24" customHeight="1">
      <c r="V136" s="111"/>
      <c r="W136" s="460"/>
      <c r="X136" s="460"/>
      <c r="Y136" s="112"/>
      <c r="BT136" s="173"/>
      <c r="BU136" s="95"/>
      <c r="BV136" s="174"/>
      <c r="BW136" s="90"/>
      <c r="BX136" s="91"/>
      <c r="BY136" s="94"/>
    </row>
    <row r="137" spans="22:77" ht="24" customHeight="1">
      <c r="V137" s="52"/>
      <c r="W137" s="455"/>
      <c r="X137" s="456"/>
      <c r="Y137" s="94"/>
      <c r="BT137" s="174"/>
      <c r="BU137" s="90"/>
      <c r="BV137" s="174"/>
      <c r="BW137" s="174"/>
      <c r="BX137" s="86"/>
      <c r="BY137" s="94"/>
    </row>
    <row r="138" spans="22:77" ht="24" customHeight="1">
      <c r="V138" s="52"/>
      <c r="W138" s="52"/>
      <c r="X138" s="86"/>
      <c r="Y138" s="94"/>
      <c r="BT138" s="174"/>
      <c r="BU138" s="174"/>
      <c r="BV138" s="174"/>
      <c r="BW138" s="52"/>
      <c r="BX138" s="86"/>
      <c r="BY138" s="94"/>
    </row>
    <row r="139" spans="22:77" ht="24" customHeight="1">
      <c r="V139" s="52"/>
      <c r="W139" s="86"/>
      <c r="X139" s="86"/>
      <c r="Y139" s="94"/>
      <c r="BT139" s="174"/>
      <c r="BU139" s="52"/>
      <c r="BV139" s="173"/>
      <c r="BW139" s="95"/>
      <c r="BX139" s="95"/>
      <c r="BY139" s="93"/>
    </row>
    <row r="140" spans="22:77" ht="24" customHeight="1">
      <c r="V140" s="111"/>
      <c r="W140" s="460"/>
      <c r="X140" s="460"/>
      <c r="Y140" s="112"/>
      <c r="BT140" s="173"/>
      <c r="BU140" s="95"/>
      <c r="BV140" s="174"/>
      <c r="BW140" s="90"/>
      <c r="BX140" s="91"/>
      <c r="BY140" s="94"/>
    </row>
    <row r="141" spans="22:77" ht="24" customHeight="1">
      <c r="V141" s="52"/>
      <c r="W141" s="455"/>
      <c r="X141" s="456"/>
      <c r="Y141" s="94"/>
      <c r="BT141" s="174"/>
      <c r="BU141" s="90"/>
      <c r="BV141" s="174"/>
      <c r="BW141" s="174"/>
      <c r="BX141" s="86"/>
      <c r="BY141" s="94"/>
    </row>
    <row r="142" spans="22:77" ht="24" customHeight="1">
      <c r="V142" s="52"/>
      <c r="W142" s="52"/>
      <c r="X142" s="86"/>
      <c r="Y142" s="94"/>
      <c r="BT142" s="174"/>
      <c r="BU142" s="174"/>
      <c r="BV142" s="174"/>
      <c r="BW142" s="52"/>
      <c r="BX142" s="86"/>
      <c r="BY142" s="94"/>
    </row>
    <row r="143" spans="22:77" ht="24" customHeight="1">
      <c r="V143" s="52"/>
      <c r="W143" s="86"/>
      <c r="X143" s="86"/>
      <c r="Y143" s="94"/>
      <c r="BT143" s="174"/>
      <c r="BU143" s="52"/>
      <c r="BV143" s="173"/>
      <c r="BW143" s="95"/>
      <c r="BX143" s="95"/>
      <c r="BY143" s="93"/>
    </row>
    <row r="144" spans="22:77" ht="24" customHeight="1">
      <c r="V144" s="111"/>
      <c r="W144" s="460"/>
      <c r="X144" s="460"/>
      <c r="Y144" s="112"/>
      <c r="BT144" s="173"/>
      <c r="BU144" s="95"/>
      <c r="BV144" s="174"/>
      <c r="BW144" s="90"/>
      <c r="BX144" s="91"/>
      <c r="BY144" s="94"/>
    </row>
    <row r="145" spans="22:77" ht="24" customHeight="1">
      <c r="V145" s="52"/>
      <c r="W145" s="455"/>
      <c r="X145" s="456"/>
      <c r="Y145" s="94"/>
      <c r="BT145" s="174"/>
      <c r="BU145" s="90"/>
      <c r="BV145" s="174"/>
      <c r="BW145" s="174"/>
      <c r="BX145" s="86"/>
      <c r="BY145" s="94"/>
    </row>
    <row r="146" spans="22:77" ht="24" customHeight="1">
      <c r="V146" s="52"/>
      <c r="W146" s="52"/>
      <c r="X146" s="86"/>
      <c r="Y146" s="94"/>
      <c r="BT146" s="174"/>
      <c r="BU146" s="174"/>
      <c r="BV146" s="174"/>
      <c r="BW146" s="52"/>
      <c r="BX146" s="86"/>
      <c r="BY146" s="94"/>
    </row>
    <row r="147" spans="22:77" ht="24" customHeight="1">
      <c r="V147" s="52"/>
      <c r="W147" s="86"/>
      <c r="X147" s="86"/>
      <c r="Y147" s="94"/>
      <c r="BT147" s="174"/>
      <c r="BU147" s="52"/>
      <c r="BV147" s="173"/>
      <c r="BW147" s="95"/>
      <c r="BX147" s="95"/>
      <c r="BY147" s="93"/>
    </row>
    <row r="148" spans="22:77" ht="24" customHeight="1">
      <c r="V148" s="111"/>
      <c r="W148" s="460"/>
      <c r="X148" s="460"/>
      <c r="Y148" s="112"/>
      <c r="BT148" s="173"/>
      <c r="BU148" s="95"/>
      <c r="BV148" s="174"/>
      <c r="BW148" s="90"/>
      <c r="BX148" s="91"/>
      <c r="BY148" s="94"/>
    </row>
    <row r="149" spans="22:77" ht="24" customHeight="1">
      <c r="V149" s="52"/>
      <c r="W149" s="455"/>
      <c r="X149" s="456"/>
      <c r="Y149" s="94"/>
      <c r="BT149" s="174"/>
      <c r="BU149" s="90"/>
      <c r="BV149" s="174"/>
      <c r="BW149" s="174"/>
      <c r="BX149" s="86"/>
      <c r="BY149" s="94"/>
    </row>
    <row r="150" spans="22:77" ht="24" customHeight="1">
      <c r="V150" s="52"/>
      <c r="W150" s="52"/>
      <c r="X150" s="86"/>
      <c r="Y150" s="94"/>
      <c r="BT150" s="174"/>
      <c r="BU150" s="174"/>
      <c r="BV150" s="174"/>
      <c r="BW150" s="52"/>
      <c r="BX150" s="86"/>
      <c r="BY150" s="94"/>
    </row>
    <row r="151" spans="22:77" ht="24" customHeight="1">
      <c r="V151" s="52"/>
      <c r="W151" s="86"/>
      <c r="X151" s="86"/>
      <c r="Y151" s="94"/>
      <c r="BT151" s="174"/>
      <c r="BU151" s="52"/>
      <c r="BV151" s="173"/>
      <c r="BW151" s="95"/>
      <c r="BX151" s="95"/>
      <c r="BY151" s="93"/>
    </row>
    <row r="152" spans="22:77" ht="24" customHeight="1">
      <c r="V152" s="111"/>
      <c r="W152" s="460"/>
      <c r="X152" s="460"/>
      <c r="Y152" s="112"/>
      <c r="BT152" s="173"/>
      <c r="BU152" s="95"/>
      <c r="BV152" s="174"/>
      <c r="BW152" s="90"/>
      <c r="BX152" s="91"/>
      <c r="BY152" s="94"/>
    </row>
    <row r="153" spans="22:77" ht="24" customHeight="1">
      <c r="V153" s="52"/>
      <c r="W153" s="455"/>
      <c r="X153" s="456"/>
      <c r="Y153" s="94"/>
      <c r="BT153" s="174"/>
      <c r="BU153" s="90"/>
      <c r="BV153" s="174"/>
      <c r="BW153" s="174"/>
      <c r="BX153" s="86"/>
      <c r="BY153" s="94"/>
    </row>
    <row r="154" spans="22:77" ht="24" customHeight="1">
      <c r="V154" s="52"/>
      <c r="W154" s="52"/>
      <c r="X154" s="86"/>
      <c r="Y154" s="94"/>
      <c r="BT154" s="174"/>
      <c r="BU154" s="174"/>
      <c r="BV154" s="174"/>
      <c r="BW154" s="52"/>
      <c r="BX154" s="86"/>
      <c r="BY154" s="94"/>
    </row>
    <row r="155" spans="22:77" ht="24" customHeight="1">
      <c r="V155" s="52"/>
      <c r="W155" s="86"/>
      <c r="X155" s="86"/>
      <c r="Y155" s="94"/>
      <c r="BT155" s="174"/>
      <c r="BU155" s="52"/>
      <c r="BV155" s="173"/>
      <c r="BW155" s="95"/>
      <c r="BX155" s="95"/>
      <c r="BY155" s="93"/>
    </row>
    <row r="156" spans="22:77" ht="24" customHeight="1">
      <c r="V156" s="111"/>
      <c r="W156" s="460"/>
      <c r="X156" s="460"/>
      <c r="Y156" s="112"/>
      <c r="BT156" s="173"/>
      <c r="BU156" s="95"/>
      <c r="BV156" s="174"/>
      <c r="BW156" s="90"/>
      <c r="BX156" s="91"/>
      <c r="BY156" s="94"/>
    </row>
    <row r="157" spans="22:77" ht="24" customHeight="1">
      <c r="V157" s="52"/>
      <c r="W157" s="455"/>
      <c r="X157" s="456"/>
      <c r="Y157" s="94"/>
      <c r="BT157" s="174"/>
      <c r="BU157" s="90"/>
      <c r="BV157" s="174"/>
      <c r="BW157" s="174"/>
      <c r="BX157" s="86"/>
      <c r="BY157" s="94"/>
    </row>
    <row r="158" spans="22:77" ht="24" customHeight="1">
      <c r="V158" s="52"/>
      <c r="W158" s="52"/>
      <c r="X158" s="86"/>
      <c r="Y158" s="94"/>
      <c r="BT158" s="174"/>
      <c r="BU158" s="174"/>
      <c r="BV158" s="174"/>
      <c r="BW158" s="52"/>
      <c r="BX158" s="86"/>
      <c r="BY158" s="94"/>
    </row>
    <row r="159" spans="22:77" ht="24" customHeight="1">
      <c r="V159" s="52"/>
      <c r="W159" s="86"/>
      <c r="X159" s="86"/>
      <c r="Y159" s="94"/>
      <c r="BT159" s="174"/>
      <c r="BU159" s="52"/>
      <c r="BV159" s="173"/>
      <c r="BW159" s="95"/>
      <c r="BX159" s="95"/>
      <c r="BY159" s="93"/>
    </row>
    <row r="160" spans="22:77" ht="24" customHeight="1">
      <c r="V160" s="111"/>
      <c r="W160" s="460"/>
      <c r="X160" s="460"/>
      <c r="Y160" s="112"/>
      <c r="BT160" s="173"/>
      <c r="BU160" s="95"/>
      <c r="BV160" s="174"/>
      <c r="BW160" s="90"/>
      <c r="BX160" s="91"/>
      <c r="BY160" s="94"/>
    </row>
    <row r="161" spans="22:77" ht="24" customHeight="1">
      <c r="V161" s="52"/>
      <c r="W161" s="455"/>
      <c r="X161" s="456"/>
      <c r="Y161" s="94"/>
      <c r="BT161" s="174"/>
      <c r="BU161" s="90"/>
      <c r="BV161" s="174"/>
      <c r="BW161" s="174"/>
      <c r="BX161" s="86"/>
      <c r="BY161" s="94"/>
    </row>
    <row r="162" spans="22:77" ht="24" customHeight="1">
      <c r="V162" s="52"/>
      <c r="W162" s="52"/>
      <c r="X162" s="86"/>
      <c r="Y162" s="94"/>
      <c r="BT162" s="174"/>
      <c r="BU162" s="174"/>
      <c r="BV162" s="174"/>
      <c r="BW162" s="52"/>
      <c r="BX162" s="86"/>
      <c r="BY162" s="94"/>
    </row>
    <row r="163" spans="22:77" ht="24" customHeight="1">
      <c r="V163" s="52"/>
      <c r="W163" s="86"/>
      <c r="X163" s="86"/>
      <c r="Y163" s="94"/>
      <c r="BT163" s="174"/>
      <c r="BU163" s="52"/>
      <c r="BV163" s="173"/>
      <c r="BW163" s="95"/>
      <c r="BX163" s="95"/>
      <c r="BY163" s="93"/>
    </row>
    <row r="164" spans="22:77" ht="24" customHeight="1">
      <c r="V164" s="111"/>
      <c r="W164" s="460"/>
      <c r="X164" s="460"/>
      <c r="Y164" s="112"/>
      <c r="BT164" s="173"/>
      <c r="BU164" s="95"/>
      <c r="BV164" s="174"/>
      <c r="BW164" s="90"/>
      <c r="BX164" s="91"/>
      <c r="BY164" s="94"/>
    </row>
    <row r="165" spans="22:77" ht="24" customHeight="1">
      <c r="V165" s="52"/>
      <c r="W165" s="455"/>
      <c r="X165" s="456"/>
      <c r="Y165" s="94"/>
      <c r="BT165" s="174"/>
      <c r="BU165" s="90"/>
      <c r="BV165" s="174"/>
      <c r="BW165" s="174"/>
      <c r="BX165" s="86"/>
      <c r="BY165" s="94"/>
    </row>
    <row r="166" spans="22:77" ht="24" customHeight="1">
      <c r="V166" s="52"/>
      <c r="W166" s="52"/>
      <c r="X166" s="86"/>
      <c r="Y166" s="94"/>
      <c r="BT166" s="174"/>
      <c r="BU166" s="174"/>
      <c r="BV166" s="174"/>
      <c r="BW166" s="52"/>
      <c r="BX166" s="86"/>
      <c r="BY166" s="94"/>
    </row>
    <row r="167" spans="22:77" ht="24" customHeight="1">
      <c r="V167" s="52"/>
      <c r="W167" s="86"/>
      <c r="X167" s="86"/>
      <c r="Y167" s="94"/>
      <c r="BT167" s="174"/>
      <c r="BU167" s="52"/>
      <c r="BV167" s="173"/>
      <c r="BW167" s="95"/>
      <c r="BX167" s="95"/>
      <c r="BY167" s="93"/>
    </row>
    <row r="168" spans="22:77" ht="24" customHeight="1">
      <c r="V168" s="111"/>
      <c r="W168" s="460"/>
      <c r="X168" s="460"/>
      <c r="Y168" s="112"/>
      <c r="BT168" s="173"/>
      <c r="BU168" s="95"/>
      <c r="BV168" s="174"/>
      <c r="BW168" s="90"/>
      <c r="BX168" s="91"/>
      <c r="BY168" s="94"/>
    </row>
    <row r="169" spans="22:77" ht="24" customHeight="1">
      <c r="V169" s="52"/>
      <c r="W169" s="455"/>
      <c r="X169" s="456"/>
      <c r="Y169" s="94"/>
      <c r="BT169" s="174"/>
      <c r="BU169" s="90"/>
      <c r="BV169" s="174"/>
      <c r="BW169" s="174"/>
      <c r="BX169" s="86"/>
      <c r="BY169" s="94"/>
    </row>
    <row r="170" spans="22:77" ht="24" customHeight="1">
      <c r="V170" s="52"/>
      <c r="W170" s="52"/>
      <c r="X170" s="86"/>
      <c r="Y170" s="94"/>
      <c r="BT170" s="174"/>
      <c r="BU170" s="174"/>
      <c r="BV170" s="174"/>
      <c r="BW170" s="52"/>
      <c r="BX170" s="86"/>
      <c r="BY170" s="94"/>
    </row>
    <row r="171" spans="22:77" ht="24" customHeight="1">
      <c r="V171" s="52"/>
      <c r="W171" s="86"/>
      <c r="X171" s="86"/>
      <c r="Y171" s="94"/>
      <c r="BT171" s="174"/>
      <c r="BU171" s="52"/>
      <c r="BV171" s="173"/>
      <c r="BW171" s="95"/>
      <c r="BX171" s="95"/>
      <c r="BY171" s="93"/>
    </row>
    <row r="172" spans="22:77" ht="24" customHeight="1">
      <c r="V172" s="111"/>
      <c r="W172" s="460"/>
      <c r="X172" s="460"/>
      <c r="Y172" s="112"/>
      <c r="BT172" s="173"/>
      <c r="BU172" s="95"/>
      <c r="BV172" s="174"/>
      <c r="BW172" s="90"/>
      <c r="BX172" s="91"/>
      <c r="BY172" s="94"/>
    </row>
    <row r="173" spans="22:77" ht="24" customHeight="1">
      <c r="V173" s="52"/>
      <c r="W173" s="455"/>
      <c r="X173" s="456"/>
      <c r="Y173" s="94"/>
      <c r="BT173" s="174"/>
      <c r="BU173" s="90"/>
      <c r="BV173" s="174"/>
      <c r="BW173" s="174"/>
      <c r="BX173" s="86"/>
      <c r="BY173" s="94"/>
    </row>
    <row r="174" spans="22:77" ht="24" customHeight="1">
      <c r="V174" s="52"/>
      <c r="W174" s="52"/>
      <c r="X174" s="86"/>
      <c r="Y174" s="94"/>
      <c r="BT174" s="174"/>
      <c r="BU174" s="174"/>
      <c r="BV174" s="174"/>
      <c r="BW174" s="52"/>
      <c r="BX174" s="86"/>
      <c r="BY174" s="94"/>
    </row>
    <row r="175" spans="22:77" ht="24" customHeight="1">
      <c r="V175" s="52"/>
      <c r="W175" s="86"/>
      <c r="X175" s="86"/>
      <c r="Y175" s="94"/>
      <c r="BT175" s="174"/>
      <c r="BU175" s="52"/>
      <c r="BV175" s="173"/>
      <c r="BW175" s="95"/>
      <c r="BX175" s="95"/>
      <c r="BY175" s="93"/>
    </row>
    <row r="176" spans="22:77" ht="24" customHeight="1">
      <c r="V176" s="111"/>
      <c r="W176" s="460"/>
      <c r="X176" s="460"/>
      <c r="Y176" s="112"/>
      <c r="BT176" s="173"/>
      <c r="BU176" s="95"/>
      <c r="BV176" s="174"/>
      <c r="BW176" s="90"/>
      <c r="BX176" s="91"/>
      <c r="BY176" s="94"/>
    </row>
    <row r="177" spans="22:77" ht="24" customHeight="1">
      <c r="V177" s="52"/>
      <c r="W177" s="455"/>
      <c r="X177" s="456"/>
      <c r="Y177" s="94"/>
      <c r="BT177" s="174"/>
      <c r="BU177" s="90"/>
      <c r="BV177" s="174"/>
      <c r="BW177" s="174"/>
      <c r="BX177" s="86"/>
      <c r="BY177" s="94"/>
    </row>
    <row r="178" spans="22:77" ht="24" customHeight="1">
      <c r="V178" s="52"/>
      <c r="W178" s="52"/>
      <c r="X178" s="86"/>
      <c r="Y178" s="94"/>
      <c r="BT178" s="174"/>
      <c r="BU178" s="174"/>
      <c r="BV178" s="174"/>
      <c r="BW178" s="52"/>
      <c r="BX178" s="86"/>
      <c r="BY178" s="94"/>
    </row>
    <row r="179" spans="22:77" ht="24" customHeight="1">
      <c r="V179" s="52"/>
      <c r="W179" s="86"/>
      <c r="X179" s="86"/>
      <c r="Y179" s="94"/>
      <c r="BT179" s="174"/>
      <c r="BU179" s="52"/>
      <c r="BV179" s="173"/>
      <c r="BW179" s="95"/>
      <c r="BX179" s="95"/>
      <c r="BY179" s="93"/>
    </row>
    <row r="180" spans="22:77" ht="24" customHeight="1">
      <c r="V180" s="111"/>
      <c r="W180" s="460"/>
      <c r="X180" s="460"/>
      <c r="Y180" s="112"/>
      <c r="BT180" s="173"/>
      <c r="BU180" s="95"/>
      <c r="BV180" s="174"/>
      <c r="BW180" s="90"/>
      <c r="BX180" s="91"/>
      <c r="BY180" s="94"/>
    </row>
    <row r="181" spans="22:77" ht="24" customHeight="1">
      <c r="V181" s="52"/>
      <c r="W181" s="455"/>
      <c r="X181" s="456"/>
      <c r="Y181" s="94"/>
      <c r="BT181" s="174"/>
      <c r="BU181" s="90"/>
      <c r="BV181" s="174"/>
      <c r="BW181" s="174"/>
      <c r="BX181" s="86"/>
      <c r="BY181" s="94"/>
    </row>
    <row r="182" spans="22:77" ht="24" customHeight="1">
      <c r="V182" s="52"/>
      <c r="W182" s="52"/>
      <c r="X182" s="86"/>
      <c r="Y182" s="94"/>
      <c r="BT182" s="174"/>
      <c r="BU182" s="174"/>
      <c r="BV182" s="174"/>
      <c r="BW182" s="52"/>
      <c r="BX182" s="86"/>
      <c r="BY182" s="94"/>
    </row>
    <row r="183" spans="22:77" ht="24" customHeight="1">
      <c r="V183" s="52"/>
      <c r="W183" s="86"/>
      <c r="X183" s="86"/>
      <c r="Y183" s="94"/>
      <c r="BT183" s="174"/>
      <c r="BU183" s="52"/>
      <c r="BV183" s="173"/>
      <c r="BW183" s="95"/>
      <c r="BX183" s="95"/>
      <c r="BY183" s="93"/>
    </row>
    <row r="184" spans="22:77" ht="24" customHeight="1">
      <c r="V184" s="111"/>
      <c r="W184" s="460"/>
      <c r="X184" s="460"/>
      <c r="Y184" s="112"/>
      <c r="BT184" s="173"/>
      <c r="BU184" s="95"/>
      <c r="BV184" s="174"/>
      <c r="BW184" s="90"/>
      <c r="BX184" s="91"/>
      <c r="BY184" s="94"/>
    </row>
    <row r="185" spans="22:77" ht="24" customHeight="1">
      <c r="V185" s="52"/>
      <c r="W185" s="455"/>
      <c r="X185" s="456"/>
      <c r="Y185" s="94"/>
      <c r="BT185" s="174"/>
      <c r="BU185" s="90"/>
      <c r="BV185" s="174"/>
      <c r="BW185" s="174"/>
      <c r="BX185" s="86"/>
      <c r="BY185" s="94"/>
    </row>
    <row r="186" spans="22:77" ht="24" customHeight="1">
      <c r="V186" s="52"/>
      <c r="W186" s="52"/>
      <c r="X186" s="86"/>
      <c r="Y186" s="94"/>
      <c r="BT186" s="174"/>
      <c r="BU186" s="174"/>
      <c r="BV186" s="174"/>
      <c r="BW186" s="52"/>
      <c r="BX186" s="86"/>
      <c r="BY186" s="94"/>
    </row>
    <row r="187" spans="22:77" ht="24" customHeight="1">
      <c r="V187" s="52"/>
      <c r="W187" s="86"/>
      <c r="X187" s="86"/>
      <c r="Y187" s="94"/>
      <c r="BT187" s="174"/>
      <c r="BU187" s="52"/>
      <c r="BV187" s="173"/>
      <c r="BW187" s="95"/>
      <c r="BX187" s="95"/>
      <c r="BY187" s="93"/>
    </row>
    <row r="188" spans="22:77" ht="24" customHeight="1">
      <c r="V188" s="111"/>
      <c r="W188" s="460"/>
      <c r="X188" s="460"/>
      <c r="Y188" s="112"/>
      <c r="BT188" s="173"/>
      <c r="BU188" s="95"/>
      <c r="BV188" s="174"/>
      <c r="BW188" s="90"/>
      <c r="BX188" s="91"/>
      <c r="BY188" s="94"/>
    </row>
    <row r="189" spans="22:77" ht="24" customHeight="1">
      <c r="V189" s="52"/>
      <c r="W189" s="455"/>
      <c r="X189" s="456"/>
      <c r="Y189" s="94"/>
      <c r="BT189" s="174"/>
      <c r="BU189" s="90"/>
      <c r="BV189" s="174"/>
      <c r="BW189" s="174"/>
      <c r="BX189" s="86"/>
      <c r="BY189" s="94"/>
    </row>
    <row r="190" spans="22:77" ht="24" customHeight="1">
      <c r="V190" s="52"/>
      <c r="W190" s="52"/>
      <c r="X190" s="86"/>
      <c r="Y190" s="94"/>
      <c r="BT190" s="174"/>
      <c r="BU190" s="174"/>
      <c r="BV190" s="174"/>
      <c r="BW190" s="52"/>
      <c r="BX190" s="86"/>
      <c r="BY190" s="94"/>
    </row>
    <row r="191" spans="22:77" ht="24" customHeight="1">
      <c r="V191" s="52"/>
      <c r="W191" s="86"/>
      <c r="X191" s="86"/>
      <c r="Y191" s="94"/>
      <c r="BT191" s="174"/>
      <c r="BU191" s="52"/>
      <c r="BV191" s="173"/>
      <c r="BW191" s="95"/>
      <c r="BX191" s="95"/>
      <c r="BY191" s="93"/>
    </row>
    <row r="192" spans="22:77" ht="24" customHeight="1">
      <c r="V192" s="111"/>
      <c r="W192" s="460"/>
      <c r="X192" s="460"/>
      <c r="Y192" s="112"/>
      <c r="BT192" s="173"/>
      <c r="BU192" s="95"/>
      <c r="BV192" s="174"/>
      <c r="BW192" s="90"/>
      <c r="BX192" s="91"/>
      <c r="BY192" s="94"/>
    </row>
    <row r="193" spans="22:77" ht="24" customHeight="1">
      <c r="V193" s="52"/>
      <c r="W193" s="455"/>
      <c r="X193" s="456"/>
      <c r="Y193" s="94"/>
      <c r="BT193" s="174"/>
      <c r="BU193" s="90"/>
      <c r="BV193" s="174"/>
      <c r="BW193" s="174"/>
      <c r="BX193" s="86"/>
      <c r="BY193" s="94"/>
    </row>
    <row r="194" spans="22:77" ht="24" customHeight="1">
      <c r="V194" s="52"/>
      <c r="W194" s="52"/>
      <c r="X194" s="86"/>
      <c r="Y194" s="94"/>
      <c r="BT194" s="174"/>
      <c r="BU194" s="174"/>
      <c r="BV194" s="174"/>
      <c r="BW194" s="52"/>
      <c r="BX194" s="86"/>
      <c r="BY194" s="94"/>
    </row>
    <row r="195" spans="22:77" ht="24" customHeight="1">
      <c r="V195" s="52"/>
      <c r="W195" s="86"/>
      <c r="X195" s="86"/>
      <c r="Y195" s="94"/>
      <c r="BT195" s="174"/>
      <c r="BU195" s="52"/>
      <c r="BV195" s="173"/>
      <c r="BW195" s="95"/>
      <c r="BX195" s="95"/>
      <c r="BY195" s="93"/>
    </row>
    <row r="196" spans="22:77" ht="24" customHeight="1">
      <c r="V196" s="111"/>
      <c r="W196" s="460"/>
      <c r="X196" s="460"/>
      <c r="Y196" s="112"/>
      <c r="BT196" s="173"/>
      <c r="BU196" s="95"/>
      <c r="BV196" s="174"/>
      <c r="BW196" s="90"/>
      <c r="BX196" s="91"/>
      <c r="BY196" s="94"/>
    </row>
    <row r="197" spans="22:77" ht="24" customHeight="1">
      <c r="V197" s="52"/>
      <c r="W197" s="455"/>
      <c r="X197" s="456"/>
      <c r="Y197" s="94"/>
      <c r="BT197" s="174"/>
      <c r="BU197" s="90"/>
      <c r="BV197" s="174"/>
      <c r="BW197" s="174"/>
      <c r="BX197" s="86"/>
      <c r="BY197" s="94"/>
    </row>
    <row r="198" spans="22:77" ht="24" customHeight="1">
      <c r="V198" s="52"/>
      <c r="W198" s="52"/>
      <c r="X198" s="86"/>
      <c r="Y198" s="94"/>
      <c r="BT198" s="174"/>
      <c r="BU198" s="174"/>
      <c r="BV198" s="174"/>
      <c r="BW198" s="52"/>
      <c r="BX198" s="86"/>
      <c r="BY198" s="94"/>
    </row>
    <row r="199" spans="22:77" ht="24" customHeight="1">
      <c r="V199" s="52"/>
      <c r="W199" s="86"/>
      <c r="X199" s="86"/>
      <c r="Y199" s="94"/>
      <c r="BT199" s="174"/>
      <c r="BU199" s="52"/>
      <c r="BV199" s="173"/>
      <c r="BW199" s="95"/>
      <c r="BX199" s="95"/>
      <c r="BY199" s="93"/>
    </row>
    <row r="200" spans="22:77" ht="24" customHeight="1">
      <c r="V200" s="111"/>
      <c r="W200" s="460"/>
      <c r="X200" s="460"/>
      <c r="Y200" s="112"/>
      <c r="BT200" s="173"/>
      <c r="BU200" s="95"/>
      <c r="BV200" s="174"/>
      <c r="BW200" s="90"/>
      <c r="BX200" s="91"/>
      <c r="BY200" s="94"/>
    </row>
    <row r="201" spans="22:77" ht="24" customHeight="1">
      <c r="V201" s="52"/>
      <c r="W201" s="455"/>
      <c r="X201" s="456"/>
      <c r="Y201" s="94"/>
      <c r="BT201" s="174"/>
      <c r="BU201" s="90"/>
      <c r="BV201" s="174"/>
      <c r="BW201" s="174"/>
      <c r="BX201" s="86"/>
      <c r="BY201" s="94"/>
    </row>
    <row r="202" spans="22:77" ht="24" customHeight="1">
      <c r="V202" s="52"/>
      <c r="W202" s="52"/>
      <c r="X202" s="86"/>
      <c r="Y202" s="94"/>
      <c r="BT202" s="174"/>
      <c r="BU202" s="174"/>
      <c r="BV202" s="174"/>
      <c r="BW202" s="52"/>
      <c r="BX202" s="86"/>
      <c r="BY202" s="94"/>
    </row>
    <row r="203" spans="22:77" ht="24" customHeight="1">
      <c r="V203" s="52"/>
      <c r="W203" s="86"/>
      <c r="X203" s="86"/>
      <c r="Y203" s="94"/>
      <c r="BT203" s="174"/>
      <c r="BU203" s="52"/>
      <c r="BV203" s="173"/>
      <c r="BW203" s="95"/>
      <c r="BX203" s="95"/>
      <c r="BY203" s="93"/>
    </row>
    <row r="204" spans="22:77" ht="24" customHeight="1">
      <c r="V204" s="111"/>
      <c r="W204" s="460"/>
      <c r="X204" s="460"/>
      <c r="Y204" s="112"/>
      <c r="BT204" s="173"/>
      <c r="BU204" s="95"/>
      <c r="BV204" s="174"/>
      <c r="BW204" s="90"/>
      <c r="BX204" s="91"/>
      <c r="BY204" s="94"/>
    </row>
    <row r="205" spans="22:77" ht="24" customHeight="1">
      <c r="V205" s="52"/>
      <c r="W205" s="455"/>
      <c r="X205" s="456"/>
      <c r="Y205" s="94"/>
      <c r="BT205" s="174"/>
      <c r="BU205" s="90"/>
      <c r="BV205" s="174"/>
      <c r="BW205" s="174"/>
      <c r="BX205" s="86"/>
      <c r="BY205" s="94"/>
    </row>
    <row r="206" spans="22:77" ht="24" customHeight="1">
      <c r="V206" s="52"/>
      <c r="W206" s="52"/>
      <c r="X206" s="86"/>
      <c r="Y206" s="94"/>
      <c r="BT206" s="174"/>
      <c r="BU206" s="174"/>
      <c r="BV206" s="174"/>
      <c r="BW206" s="52"/>
      <c r="BX206" s="86"/>
      <c r="BY206" s="94"/>
    </row>
    <row r="207" spans="22:77" ht="24" customHeight="1">
      <c r="V207" s="52"/>
      <c r="W207" s="86"/>
      <c r="X207" s="86"/>
      <c r="Y207" s="94"/>
      <c r="BT207" s="174"/>
      <c r="BU207" s="52"/>
      <c r="BV207" s="173"/>
      <c r="BW207" s="95"/>
      <c r="BX207" s="95"/>
      <c r="BY207" s="93"/>
    </row>
    <row r="208" spans="22:77" ht="24" customHeight="1">
      <c r="V208" s="111"/>
      <c r="W208" s="460"/>
      <c r="X208" s="460"/>
      <c r="Y208" s="112"/>
      <c r="BT208" s="173"/>
      <c r="BU208" s="95"/>
      <c r="BV208" s="174"/>
      <c r="BW208" s="90"/>
      <c r="BX208" s="91"/>
      <c r="BY208" s="94"/>
    </row>
    <row r="209" spans="22:77" ht="24" customHeight="1">
      <c r="V209" s="52"/>
      <c r="W209" s="455"/>
      <c r="X209" s="456"/>
      <c r="Y209" s="94"/>
      <c r="BT209" s="174"/>
      <c r="BU209" s="90"/>
      <c r="BV209" s="174"/>
      <c r="BW209" s="174"/>
      <c r="BX209" s="86"/>
      <c r="BY209" s="94"/>
    </row>
    <row r="210" spans="22:77" ht="24" customHeight="1">
      <c r="V210" s="52"/>
      <c r="W210" s="52"/>
      <c r="X210" s="86"/>
      <c r="Y210" s="94"/>
      <c r="BT210" s="174"/>
      <c r="BU210" s="174"/>
      <c r="BV210" s="174"/>
      <c r="BW210" s="52"/>
      <c r="BX210" s="86"/>
      <c r="BY210" s="94"/>
    </row>
    <row r="211" spans="22:77" ht="24" customHeight="1">
      <c r="V211" s="52"/>
      <c r="W211" s="86"/>
      <c r="X211" s="86"/>
      <c r="Y211" s="94"/>
      <c r="BT211" s="174"/>
      <c r="BU211" s="52"/>
      <c r="BV211" s="173"/>
      <c r="BW211" s="95"/>
      <c r="BX211" s="95"/>
      <c r="BY211" s="93"/>
    </row>
    <row r="212" spans="22:77" ht="24" customHeight="1">
      <c r="V212" s="111"/>
      <c r="W212" s="460"/>
      <c r="X212" s="460"/>
      <c r="Y212" s="112"/>
      <c r="BT212" s="173"/>
      <c r="BU212" s="95"/>
      <c r="BV212" s="174"/>
      <c r="BW212" s="90"/>
      <c r="BX212" s="91"/>
      <c r="BY212" s="94"/>
    </row>
    <row r="213" spans="22:77" ht="24" customHeight="1">
      <c r="V213" s="52"/>
      <c r="W213" s="455"/>
      <c r="X213" s="456"/>
      <c r="Y213" s="94"/>
      <c r="BT213" s="174"/>
      <c r="BU213" s="90"/>
      <c r="BV213" s="174"/>
      <c r="BW213" s="174"/>
      <c r="BX213" s="86"/>
      <c r="BY213" s="94"/>
    </row>
    <row r="214" spans="22:77" ht="24" customHeight="1">
      <c r="V214" s="52"/>
      <c r="W214" s="52"/>
      <c r="X214" s="86"/>
      <c r="Y214" s="94"/>
      <c r="BT214" s="174"/>
      <c r="BU214" s="174"/>
      <c r="BV214" s="174"/>
      <c r="BW214" s="52"/>
      <c r="BX214" s="86"/>
      <c r="BY214" s="94"/>
    </row>
    <row r="215" spans="22:77" ht="24" customHeight="1">
      <c r="V215" s="52"/>
      <c r="W215" s="86"/>
      <c r="X215" s="86"/>
      <c r="Y215" s="94"/>
      <c r="BT215" s="174"/>
      <c r="BU215" s="52"/>
      <c r="BV215" s="173"/>
      <c r="BW215" s="95"/>
      <c r="BX215" s="95"/>
      <c r="BY215" s="93"/>
    </row>
    <row r="216" spans="72:77" ht="24" customHeight="1">
      <c r="BT216" s="173"/>
      <c r="BU216" s="95"/>
      <c r="BV216" s="174"/>
      <c r="BW216" s="90"/>
      <c r="BX216" s="91"/>
      <c r="BY216" s="94"/>
    </row>
    <row r="217" spans="72:77" ht="24" customHeight="1">
      <c r="BT217" s="174"/>
      <c r="BU217" s="90"/>
      <c r="BV217" s="174"/>
      <c r="BW217" s="174"/>
      <c r="BX217" s="86"/>
      <c r="BY217" s="94"/>
    </row>
    <row r="218" spans="72:77" ht="24" customHeight="1">
      <c r="BT218" s="174"/>
      <c r="BU218" s="174"/>
      <c r="BV218" s="174"/>
      <c r="BW218" s="52"/>
      <c r="BX218" s="86"/>
      <c r="BY218" s="94"/>
    </row>
    <row r="219" spans="72:77" ht="24" customHeight="1">
      <c r="BT219" s="174"/>
      <c r="BU219" s="52"/>
      <c r="BV219" s="173"/>
      <c r="BW219" s="95"/>
      <c r="BX219" s="95"/>
      <c r="BY219" s="93"/>
    </row>
    <row r="220" spans="72:77" ht="24" customHeight="1">
      <c r="BT220" s="173"/>
      <c r="BU220" s="95"/>
      <c r="BV220" s="174"/>
      <c r="BW220" s="90"/>
      <c r="BX220" s="91"/>
      <c r="BY220" s="94"/>
    </row>
    <row r="221" spans="72:77" ht="24" customHeight="1">
      <c r="BT221" s="174"/>
      <c r="BU221" s="90"/>
      <c r="BV221" s="174"/>
      <c r="BW221" s="174"/>
      <c r="BX221" s="86"/>
      <c r="BY221" s="94"/>
    </row>
    <row r="222" spans="72:77" ht="24" customHeight="1">
      <c r="BT222" s="174"/>
      <c r="BU222" s="174"/>
      <c r="BV222" s="174"/>
      <c r="BW222" s="52"/>
      <c r="BX222" s="86"/>
      <c r="BY222" s="94"/>
    </row>
    <row r="223" spans="72:77" ht="24" customHeight="1">
      <c r="BT223" s="174"/>
      <c r="BU223" s="52"/>
      <c r="BV223" s="173"/>
      <c r="BW223" s="95"/>
      <c r="BX223" s="95"/>
      <c r="BY223" s="93"/>
    </row>
    <row r="224" spans="72:77" ht="24" customHeight="1">
      <c r="BT224" s="173"/>
      <c r="BU224" s="95"/>
      <c r="BV224" s="174"/>
      <c r="BW224" s="90"/>
      <c r="BX224" s="91"/>
      <c r="BY224" s="94"/>
    </row>
    <row r="225" spans="72:77" ht="24" customHeight="1">
      <c r="BT225" s="174"/>
      <c r="BU225" s="90"/>
      <c r="BV225" s="174"/>
      <c r="BW225" s="174"/>
      <c r="BX225" s="86"/>
      <c r="BY225" s="94"/>
    </row>
    <row r="226" spans="72:77" ht="24" customHeight="1">
      <c r="BT226" s="174"/>
      <c r="BU226" s="174"/>
      <c r="BV226" s="174"/>
      <c r="BW226" s="52"/>
      <c r="BX226" s="86"/>
      <c r="BY226" s="94"/>
    </row>
    <row r="227" spans="72:75" ht="24" customHeight="1">
      <c r="BT227" s="174"/>
      <c r="BU227" s="52"/>
      <c r="BV227" s="86"/>
      <c r="BW227" s="94"/>
    </row>
    <row r="228" spans="72:74" ht="24" customHeight="1">
      <c r="BT228" s="52"/>
      <c r="BU228" s="86"/>
      <c r="BV228" s="94"/>
    </row>
  </sheetData>
  <sheetProtection/>
  <mergeCells count="224">
    <mergeCell ref="BP24:BQ24"/>
    <mergeCell ref="AJ36:AK36"/>
    <mergeCell ref="BD32:BE32"/>
    <mergeCell ref="BL27:BM27"/>
    <mergeCell ref="BL28:BM28"/>
    <mergeCell ref="BP32:BQ32"/>
    <mergeCell ref="BP27:BQ27"/>
    <mergeCell ref="BP28:BQ28"/>
    <mergeCell ref="AJ31:AK31"/>
    <mergeCell ref="AZ36:BA36"/>
    <mergeCell ref="AF36:AG36"/>
    <mergeCell ref="AJ35:AK35"/>
    <mergeCell ref="AB31:AC31"/>
    <mergeCell ref="AB32:AC32"/>
    <mergeCell ref="AF31:AG31"/>
    <mergeCell ref="AF32:AG32"/>
    <mergeCell ref="AB36:AC36"/>
    <mergeCell ref="AF35:AG35"/>
    <mergeCell ref="AJ32:AK32"/>
    <mergeCell ref="AB35:AC35"/>
    <mergeCell ref="BL31:BM31"/>
    <mergeCell ref="AB23:AC23"/>
    <mergeCell ref="AB24:AC24"/>
    <mergeCell ref="AF24:AG24"/>
    <mergeCell ref="BL35:BM35"/>
    <mergeCell ref="BL36:BM36"/>
    <mergeCell ref="AV31:AW31"/>
    <mergeCell ref="AZ31:BA31"/>
    <mergeCell ref="AZ32:BA32"/>
    <mergeCell ref="AV32:AW32"/>
    <mergeCell ref="BH24:BI24"/>
    <mergeCell ref="BL32:BM32"/>
    <mergeCell ref="AR28:AS28"/>
    <mergeCell ref="AN31:AO31"/>
    <mergeCell ref="AN32:AO32"/>
    <mergeCell ref="AR31:AS31"/>
    <mergeCell ref="AR32:AS32"/>
    <mergeCell ref="BD28:BE28"/>
    <mergeCell ref="BH31:BI31"/>
    <mergeCell ref="BH32:BI32"/>
    <mergeCell ref="W105:X105"/>
    <mergeCell ref="W108:X108"/>
    <mergeCell ref="W109:X109"/>
    <mergeCell ref="W112:X112"/>
    <mergeCell ref="BH27:BI27"/>
    <mergeCell ref="BD27:BE27"/>
    <mergeCell ref="AZ27:BA27"/>
    <mergeCell ref="AV27:AW27"/>
    <mergeCell ref="AR27:AS27"/>
    <mergeCell ref="BD31:BE31"/>
    <mergeCell ref="W125:X125"/>
    <mergeCell ref="W128:X128"/>
    <mergeCell ref="W129:X129"/>
    <mergeCell ref="W132:X132"/>
    <mergeCell ref="W113:X113"/>
    <mergeCell ref="W96:X96"/>
    <mergeCell ref="W97:X97"/>
    <mergeCell ref="W100:X100"/>
    <mergeCell ref="W101:X101"/>
    <mergeCell ref="W104:X104"/>
    <mergeCell ref="W145:X145"/>
    <mergeCell ref="W148:X148"/>
    <mergeCell ref="W149:X149"/>
    <mergeCell ref="W152:X152"/>
    <mergeCell ref="W133:X133"/>
    <mergeCell ref="W116:X116"/>
    <mergeCell ref="W117:X117"/>
    <mergeCell ref="W120:X120"/>
    <mergeCell ref="W121:X121"/>
    <mergeCell ref="W124:X124"/>
    <mergeCell ref="W165:X165"/>
    <mergeCell ref="W168:X168"/>
    <mergeCell ref="W169:X169"/>
    <mergeCell ref="W172:X172"/>
    <mergeCell ref="W153:X153"/>
    <mergeCell ref="W136:X136"/>
    <mergeCell ref="W137:X137"/>
    <mergeCell ref="W140:X140"/>
    <mergeCell ref="W141:X141"/>
    <mergeCell ref="W144:X144"/>
    <mergeCell ref="W185:X185"/>
    <mergeCell ref="W188:X188"/>
    <mergeCell ref="W189:X189"/>
    <mergeCell ref="W192:X192"/>
    <mergeCell ref="W173:X173"/>
    <mergeCell ref="W156:X156"/>
    <mergeCell ref="W157:X157"/>
    <mergeCell ref="W160:X160"/>
    <mergeCell ref="W161:X161"/>
    <mergeCell ref="W164:X164"/>
    <mergeCell ref="W205:X205"/>
    <mergeCell ref="W208:X208"/>
    <mergeCell ref="W209:X209"/>
    <mergeCell ref="W212:X212"/>
    <mergeCell ref="W193:X193"/>
    <mergeCell ref="W176:X176"/>
    <mergeCell ref="W177:X177"/>
    <mergeCell ref="W180:X180"/>
    <mergeCell ref="W181:X181"/>
    <mergeCell ref="W184:X184"/>
    <mergeCell ref="R97:S97"/>
    <mergeCell ref="R98:S98"/>
    <mergeCell ref="R101:S101"/>
    <mergeCell ref="R102:S102"/>
    <mergeCell ref="W213:X213"/>
    <mergeCell ref="W196:X196"/>
    <mergeCell ref="W197:X197"/>
    <mergeCell ref="W200:X200"/>
    <mergeCell ref="W201:X201"/>
    <mergeCell ref="W204:X204"/>
    <mergeCell ref="R118:S118"/>
    <mergeCell ref="R121:S121"/>
    <mergeCell ref="R122:S122"/>
    <mergeCell ref="R105:S105"/>
    <mergeCell ref="R106:S106"/>
    <mergeCell ref="R109:S109"/>
    <mergeCell ref="R110:S110"/>
    <mergeCell ref="R114:S114"/>
    <mergeCell ref="R117:S117"/>
    <mergeCell ref="R113:S113"/>
    <mergeCell ref="S93:T93"/>
    <mergeCell ref="S92:T92"/>
    <mergeCell ref="S89:T89"/>
    <mergeCell ref="S76:T76"/>
    <mergeCell ref="S77:T77"/>
    <mergeCell ref="S80:T80"/>
    <mergeCell ref="S81:T81"/>
    <mergeCell ref="S84:T84"/>
    <mergeCell ref="S85:T85"/>
    <mergeCell ref="S88:T88"/>
    <mergeCell ref="AN27:AO27"/>
    <mergeCell ref="AN28:AO28"/>
    <mergeCell ref="AJ27:AK27"/>
    <mergeCell ref="AV24:AW24"/>
    <mergeCell ref="AZ28:BA28"/>
    <mergeCell ref="AV28:AW28"/>
    <mergeCell ref="AJ24:AK24"/>
    <mergeCell ref="AN24:AO24"/>
    <mergeCell ref="AJ28:AK28"/>
    <mergeCell ref="BH35:BI35"/>
    <mergeCell ref="BH28:BI28"/>
    <mergeCell ref="BD35:BE35"/>
    <mergeCell ref="BH36:BI36"/>
    <mergeCell ref="AR35:AS35"/>
    <mergeCell ref="AR36:AS36"/>
    <mergeCell ref="AZ35:BA35"/>
    <mergeCell ref="BD36:BE36"/>
    <mergeCell ref="X23:Y23"/>
    <mergeCell ref="AR24:AS24"/>
    <mergeCell ref="AR20:AS20"/>
    <mergeCell ref="BD24:BE24"/>
    <mergeCell ref="AV23:AW23"/>
    <mergeCell ref="AZ20:BA20"/>
    <mergeCell ref="BD23:BE23"/>
    <mergeCell ref="AR23:AS23"/>
    <mergeCell ref="AJ23:AK23"/>
    <mergeCell ref="X24:Y24"/>
    <mergeCell ref="S72:T72"/>
    <mergeCell ref="S73:T73"/>
    <mergeCell ref="AZ39:BA39"/>
    <mergeCell ref="AB27:AC27"/>
    <mergeCell ref="AB28:AC28"/>
    <mergeCell ref="AZ40:BA40"/>
    <mergeCell ref="S68:T68"/>
    <mergeCell ref="S69:T69"/>
    <mergeCell ref="AF27:AG27"/>
    <mergeCell ref="AF28:AG28"/>
    <mergeCell ref="X15:Y15"/>
    <mergeCell ref="X16:Y16"/>
    <mergeCell ref="AB15:AC15"/>
    <mergeCell ref="AB16:AC16"/>
    <mergeCell ref="X19:Y19"/>
    <mergeCell ref="AN19:AO19"/>
    <mergeCell ref="AJ19:AK19"/>
    <mergeCell ref="AB19:AC19"/>
    <mergeCell ref="AF19:AG19"/>
    <mergeCell ref="BP36:BQ36"/>
    <mergeCell ref="BP31:BQ31"/>
    <mergeCell ref="BL24:BM24"/>
    <mergeCell ref="BT27:BU27"/>
    <mergeCell ref="AZ19:BA19"/>
    <mergeCell ref="AR19:AS19"/>
    <mergeCell ref="BH20:BI20"/>
    <mergeCell ref="BH23:BI23"/>
    <mergeCell ref="AZ23:BA23"/>
    <mergeCell ref="AZ24:BA24"/>
    <mergeCell ref="BH19:BI19"/>
    <mergeCell ref="AJ20:AK20"/>
    <mergeCell ref="AF20:AG20"/>
    <mergeCell ref="AF23:AG23"/>
    <mergeCell ref="AN20:AO20"/>
    <mergeCell ref="AN23:AO23"/>
    <mergeCell ref="BD19:BE19"/>
    <mergeCell ref="BD20:BE20"/>
    <mergeCell ref="BY68:BZ68"/>
    <mergeCell ref="BY92:BZ92"/>
    <mergeCell ref="BY93:BZ93"/>
    <mergeCell ref="BY84:BZ84"/>
    <mergeCell ref="BY85:BZ85"/>
    <mergeCell ref="X20:Y20"/>
    <mergeCell ref="BY53:BZ53"/>
    <mergeCell ref="BY56:BZ56"/>
    <mergeCell ref="BT31:BU31"/>
    <mergeCell ref="BT32:BU32"/>
    <mergeCell ref="BY61:BZ61"/>
    <mergeCell ref="BY57:BZ57"/>
    <mergeCell ref="BY88:BZ88"/>
    <mergeCell ref="BY89:BZ89"/>
    <mergeCell ref="BY76:BZ76"/>
    <mergeCell ref="BY65:BZ65"/>
    <mergeCell ref="BY77:BZ77"/>
    <mergeCell ref="BY80:BZ80"/>
    <mergeCell ref="BY64:BZ64"/>
    <mergeCell ref="BY81:BZ81"/>
    <mergeCell ref="BY69:BZ69"/>
    <mergeCell ref="BY72:BZ72"/>
    <mergeCell ref="BY73:BZ73"/>
    <mergeCell ref="BL23:BM23"/>
    <mergeCell ref="D18:E18"/>
    <mergeCell ref="D19:E19"/>
    <mergeCell ref="AB20:AC20"/>
    <mergeCell ref="BT28:BU28"/>
    <mergeCell ref="BP35:BQ35"/>
    <mergeCell ref="BY60:BZ60"/>
  </mergeCells>
  <printOptions/>
  <pageMargins left="0" right="0" top="0" bottom="0" header="0.5118110236220472" footer="0.5118110236220472"/>
  <pageSetup fitToWidth="2" fitToHeight="1" horizontalDpi="300" verticalDpi="300" orientation="landscape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2"/>
  <sheetViews>
    <sheetView zoomScalePageLayoutView="0" workbookViewId="0" topLeftCell="A70">
      <selection activeCell="N3" sqref="N3:O96"/>
    </sheetView>
  </sheetViews>
  <sheetFormatPr defaultColWidth="8.88671875" defaultRowHeight="15"/>
  <cols>
    <col min="11" max="11" width="8.88671875" style="72" customWidth="1"/>
    <col min="14" max="14" width="8.88671875" style="72" customWidth="1"/>
    <col min="15" max="15" width="8.88671875" style="273" customWidth="1"/>
  </cols>
  <sheetData>
    <row r="1" spans="1:17" ht="15.75">
      <c r="A1" s="60" t="s">
        <v>19</v>
      </c>
      <c r="B1" s="67" t="s">
        <v>19</v>
      </c>
      <c r="C1" s="60" t="s">
        <v>19</v>
      </c>
      <c r="D1" s="60"/>
      <c r="E1" s="60" t="s">
        <v>19</v>
      </c>
      <c r="F1" s="60" t="s">
        <v>19</v>
      </c>
      <c r="G1" s="61"/>
      <c r="H1" s="61"/>
      <c r="I1" s="61"/>
      <c r="J1" s="66"/>
      <c r="K1" s="73"/>
      <c r="L1" s="61"/>
      <c r="M1" s="61"/>
      <c r="N1" s="51"/>
      <c r="O1" s="75"/>
      <c r="P1" s="16"/>
      <c r="Q1" s="16"/>
    </row>
    <row r="2" spans="1:17" ht="15.75">
      <c r="A2" s="65" t="s">
        <v>30</v>
      </c>
      <c r="B2" s="68" t="s">
        <v>17</v>
      </c>
      <c r="C2" s="69"/>
      <c r="D2" s="69"/>
      <c r="E2" s="65" t="s">
        <v>31</v>
      </c>
      <c r="F2" s="69"/>
      <c r="G2" s="61"/>
      <c r="H2" s="61"/>
      <c r="I2" s="61"/>
      <c r="J2" s="66"/>
      <c r="K2" s="73"/>
      <c r="L2" s="61"/>
      <c r="M2" s="61"/>
      <c r="N2" s="51"/>
      <c r="O2" s="75"/>
      <c r="P2" s="16"/>
      <c r="Q2" s="16"/>
    </row>
    <row r="3" spans="1:17" ht="15">
      <c r="A3" s="60" t="s">
        <v>22</v>
      </c>
      <c r="B3" s="67" t="s">
        <v>22</v>
      </c>
      <c r="C3" s="60" t="s">
        <v>23</v>
      </c>
      <c r="D3" s="60" t="s">
        <v>24</v>
      </c>
      <c r="E3" s="60" t="s">
        <v>22</v>
      </c>
      <c r="F3" s="60" t="s">
        <v>22</v>
      </c>
      <c r="G3" s="60" t="s">
        <v>25</v>
      </c>
      <c r="H3" s="60" t="s">
        <v>26</v>
      </c>
      <c r="I3" s="60" t="s">
        <v>27</v>
      </c>
      <c r="J3" s="67" t="s">
        <v>20</v>
      </c>
      <c r="K3" s="74" t="s">
        <v>21</v>
      </c>
      <c r="L3" s="60" t="s">
        <v>28</v>
      </c>
      <c r="M3" s="60" t="s">
        <v>29</v>
      </c>
      <c r="N3" s="51"/>
      <c r="O3" s="74" t="s">
        <v>21</v>
      </c>
      <c r="P3" s="16"/>
      <c r="Q3" s="16"/>
    </row>
    <row r="4" spans="1:17" ht="15.75">
      <c r="A4" s="62">
        <v>9.858333333333329</v>
      </c>
      <c r="B4" s="70">
        <v>257.6</v>
      </c>
      <c r="C4" s="63">
        <v>165.35999999999999</v>
      </c>
      <c r="D4" s="63">
        <v>64.19254658385091</v>
      </c>
      <c r="E4" s="63">
        <v>466.67</v>
      </c>
      <c r="F4" s="63">
        <v>209.07</v>
      </c>
      <c r="G4" s="64">
        <v>0.9202597546990509</v>
      </c>
      <c r="H4" s="64">
        <v>28.52956210547353</v>
      </c>
      <c r="I4" s="64">
        <v>14.345140374821714</v>
      </c>
      <c r="J4" s="71">
        <v>14.184421730651815</v>
      </c>
      <c r="K4" s="75">
        <v>1</v>
      </c>
      <c r="L4" s="63">
        <v>52.78532112770649</v>
      </c>
      <c r="M4" s="63">
        <v>1833.3333333333333</v>
      </c>
      <c r="N4" s="51" t="s">
        <v>2</v>
      </c>
      <c r="O4" s="75">
        <v>1</v>
      </c>
      <c r="P4" s="16"/>
      <c r="Q4" s="16"/>
    </row>
    <row r="5" spans="1:17" ht="15.75">
      <c r="A5" s="62">
        <v>8.790000000000001</v>
      </c>
      <c r="B5" s="70">
        <v>1.56</v>
      </c>
      <c r="C5" s="63">
        <v>0</v>
      </c>
      <c r="D5" s="63">
        <v>0</v>
      </c>
      <c r="E5" s="63">
        <v>164.79000000000002</v>
      </c>
      <c r="F5" s="63">
        <v>163.23000000000002</v>
      </c>
      <c r="G5" s="64">
        <v>0.9960899473750745</v>
      </c>
      <c r="H5" s="64">
        <v>23.813298494149393</v>
      </c>
      <c r="I5" s="64">
        <v>23.26933172618032</v>
      </c>
      <c r="J5" s="71">
        <v>0.5439667679690725</v>
      </c>
      <c r="K5" s="75">
        <v>2</v>
      </c>
      <c r="L5" s="63">
        <v>18.537999129185454</v>
      </c>
      <c r="M5" s="63">
        <v>3433.3333333333335</v>
      </c>
      <c r="N5" s="271" t="s">
        <v>3</v>
      </c>
      <c r="O5" s="272">
        <v>2</v>
      </c>
      <c r="P5" s="16"/>
      <c r="Q5" s="16"/>
    </row>
    <row r="6" spans="1:17" ht="15.75">
      <c r="A6" s="62">
        <v>11.11166666666667</v>
      </c>
      <c r="B6" s="70">
        <v>165.62999999999997</v>
      </c>
      <c r="C6" s="63">
        <v>95.14</v>
      </c>
      <c r="D6" s="63">
        <v>57.44128479140254</v>
      </c>
      <c r="E6" s="63">
        <v>425.78</v>
      </c>
      <c r="F6" s="63">
        <v>260.15000000000003</v>
      </c>
      <c r="G6" s="64">
        <v>1.022618952005389</v>
      </c>
      <c r="H6" s="64">
        <v>29.60278251581736</v>
      </c>
      <c r="I6" s="64">
        <v>19.415723277593198</v>
      </c>
      <c r="J6" s="71">
        <v>10.187059238224164</v>
      </c>
      <c r="K6" s="75">
        <v>3</v>
      </c>
      <c r="L6" s="63">
        <v>14.005711773859067</v>
      </c>
      <c r="M6" s="63">
        <v>2300</v>
      </c>
      <c r="N6" s="51" t="s">
        <v>2</v>
      </c>
      <c r="O6" s="75">
        <v>3</v>
      </c>
      <c r="P6" s="16"/>
      <c r="Q6" s="16"/>
    </row>
    <row r="7" spans="1:17" ht="15.75">
      <c r="A7" s="62">
        <v>9.476666666666665</v>
      </c>
      <c r="B7" s="70">
        <v>94.15</v>
      </c>
      <c r="C7" s="63">
        <v>78.62</v>
      </c>
      <c r="D7" s="63">
        <v>83.50504514073288</v>
      </c>
      <c r="E7" s="63">
        <v>205.77</v>
      </c>
      <c r="F7" s="63">
        <v>111.62</v>
      </c>
      <c r="G7" s="64">
        <v>0.867166838853383</v>
      </c>
      <c r="H7" s="64">
        <v>20.152871813819267</v>
      </c>
      <c r="I7" s="64">
        <v>11.178414980003204</v>
      </c>
      <c r="J7" s="71">
        <v>8.974456833816063</v>
      </c>
      <c r="K7" s="75">
        <v>4</v>
      </c>
      <c r="L7" s="63">
        <v>15.564751840818394</v>
      </c>
      <c r="M7" s="63">
        <v>1000</v>
      </c>
      <c r="N7" s="51" t="s">
        <v>2</v>
      </c>
      <c r="O7" s="75">
        <v>4</v>
      </c>
      <c r="P7" s="16"/>
      <c r="Q7" s="16"/>
    </row>
    <row r="8" spans="1:17" ht="15.75">
      <c r="A8" s="62">
        <v>12.306666666666672</v>
      </c>
      <c r="B8" s="70">
        <v>221.34999999999997</v>
      </c>
      <c r="C8" s="63">
        <v>131.57</v>
      </c>
      <c r="D8" s="63">
        <v>59.43980121978767</v>
      </c>
      <c r="E8" s="63">
        <v>464.51</v>
      </c>
      <c r="F8" s="63">
        <v>243.16000000000003</v>
      </c>
      <c r="G8" s="64">
        <v>1.0919608831871248</v>
      </c>
      <c r="H8" s="64">
        <v>44.663944216269755</v>
      </c>
      <c r="I8" s="64">
        <v>21.62771866498577</v>
      </c>
      <c r="J8" s="71">
        <v>23.036225551283984</v>
      </c>
      <c r="K8" s="75">
        <v>5</v>
      </c>
      <c r="L8" s="63">
        <v>26.45324275708797</v>
      </c>
      <c r="M8" s="63">
        <v>1533.3333333333333</v>
      </c>
      <c r="N8" s="271" t="s">
        <v>2</v>
      </c>
      <c r="O8" s="272">
        <v>5</v>
      </c>
      <c r="P8" s="16"/>
      <c r="Q8" s="16"/>
    </row>
    <row r="9" spans="1:17" ht="15.75">
      <c r="A9" s="62">
        <v>7.3666666666666645</v>
      </c>
      <c r="B9" s="70">
        <v>59.93000000000001</v>
      </c>
      <c r="C9" s="63">
        <v>9.31</v>
      </c>
      <c r="D9" s="63">
        <v>15.534790589020522</v>
      </c>
      <c r="E9" s="63">
        <v>329.48</v>
      </c>
      <c r="F9" s="63">
        <v>269.55</v>
      </c>
      <c r="G9" s="64">
        <v>0.637359336243291</v>
      </c>
      <c r="H9" s="64">
        <v>24.091774502951377</v>
      </c>
      <c r="I9" s="64">
        <v>24.091774502951377</v>
      </c>
      <c r="J9" s="71">
        <v>0</v>
      </c>
      <c r="K9" s="75">
        <v>6</v>
      </c>
      <c r="L9" s="63">
        <v>4.65629543661531</v>
      </c>
      <c r="M9" s="63">
        <v>600</v>
      </c>
      <c r="N9" s="51" t="s">
        <v>11</v>
      </c>
      <c r="O9" s="75">
        <v>6</v>
      </c>
      <c r="P9" s="16"/>
      <c r="Q9" s="16"/>
    </row>
    <row r="10" spans="1:17" ht="15.75">
      <c r="A10" s="62">
        <v>10.095000000000008</v>
      </c>
      <c r="B10" s="70">
        <v>35.95</v>
      </c>
      <c r="C10" s="63">
        <v>0</v>
      </c>
      <c r="D10" s="63">
        <v>0</v>
      </c>
      <c r="E10" s="63">
        <v>524.33</v>
      </c>
      <c r="F10" s="63">
        <v>488.38000000000005</v>
      </c>
      <c r="G10" s="64">
        <v>0.8456905624075901</v>
      </c>
      <c r="H10" s="64">
        <v>55.17052960730277</v>
      </c>
      <c r="I10" s="64">
        <v>52.387314135671225</v>
      </c>
      <c r="J10" s="71">
        <v>2.7832154716315394</v>
      </c>
      <c r="K10" s="75">
        <v>7</v>
      </c>
      <c r="L10" s="63">
        <v>23.471550907324566</v>
      </c>
      <c r="M10" s="63">
        <v>3266.6666666666665</v>
      </c>
      <c r="N10" s="271" t="s">
        <v>4</v>
      </c>
      <c r="O10" s="272">
        <v>7</v>
      </c>
      <c r="P10" s="16"/>
      <c r="Q10" s="16"/>
    </row>
    <row r="11" spans="1:17" ht="15.75">
      <c r="A11" s="62">
        <v>10.306666666666663</v>
      </c>
      <c r="B11" s="70">
        <v>142</v>
      </c>
      <c r="C11" s="63">
        <v>111.61000000000001</v>
      </c>
      <c r="D11" s="63">
        <v>78.59859154929578</v>
      </c>
      <c r="E11" s="63">
        <v>343.15999999999997</v>
      </c>
      <c r="F11" s="63">
        <v>201.16</v>
      </c>
      <c r="G11" s="64">
        <v>0.9581595794061079</v>
      </c>
      <c r="H11" s="64">
        <v>28.43117789553861</v>
      </c>
      <c r="I11" s="64">
        <v>15.278114853121545</v>
      </c>
      <c r="J11" s="71">
        <v>13.153063042417067</v>
      </c>
      <c r="K11" s="75">
        <v>8</v>
      </c>
      <c r="L11" s="63">
        <v>35.977182259189384</v>
      </c>
      <c r="M11" s="63">
        <v>1300</v>
      </c>
      <c r="N11" s="51" t="s">
        <v>2</v>
      </c>
      <c r="O11" s="75">
        <v>8</v>
      </c>
      <c r="P11" s="16"/>
      <c r="Q11" s="16"/>
    </row>
    <row r="12" spans="1:17" ht="15.75">
      <c r="A12" s="62">
        <v>9.446666666666667</v>
      </c>
      <c r="B12" s="70">
        <v>87.03000000000002</v>
      </c>
      <c r="C12" s="63">
        <v>42.71</v>
      </c>
      <c r="D12" s="63">
        <v>49.07503159829943</v>
      </c>
      <c r="E12" s="63">
        <v>408.57</v>
      </c>
      <c r="F12" s="63">
        <v>321.53999999999996</v>
      </c>
      <c r="G12" s="64">
        <v>0.8816443449986764</v>
      </c>
      <c r="H12" s="64">
        <v>29.57995360920128</v>
      </c>
      <c r="I12" s="64">
        <v>28.956740166545405</v>
      </c>
      <c r="J12" s="71">
        <v>0.6232134426558753</v>
      </c>
      <c r="K12" s="75">
        <v>9</v>
      </c>
      <c r="L12" s="63">
        <v>40.94095650711621</v>
      </c>
      <c r="M12" s="63">
        <v>1966.6666666666667</v>
      </c>
      <c r="N12" s="271" t="s">
        <v>2</v>
      </c>
      <c r="O12" s="272">
        <v>9</v>
      </c>
      <c r="P12" s="16"/>
      <c r="Q12" s="16"/>
    </row>
    <row r="13" spans="1:17" ht="15.75">
      <c r="A13" s="62">
        <v>9.90833333333334</v>
      </c>
      <c r="B13" s="70">
        <v>100.03000000000002</v>
      </c>
      <c r="C13" s="63">
        <v>48.839999999999996</v>
      </c>
      <c r="D13" s="63">
        <v>48.82535239428171</v>
      </c>
      <c r="E13" s="63">
        <v>439.68</v>
      </c>
      <c r="F13" s="63">
        <v>339.65</v>
      </c>
      <c r="G13" s="64">
        <v>0.8581173066817911</v>
      </c>
      <c r="H13" s="64">
        <v>41.8773515325356</v>
      </c>
      <c r="I13" s="64">
        <v>31.36966658407382</v>
      </c>
      <c r="J13" s="71">
        <v>10.507684948461783</v>
      </c>
      <c r="K13" s="75">
        <v>10</v>
      </c>
      <c r="L13" s="63">
        <v>19.56497609396503</v>
      </c>
      <c r="M13" s="63">
        <v>666.6666666666666</v>
      </c>
      <c r="N13" s="51" t="s">
        <v>10</v>
      </c>
      <c r="O13" s="75">
        <v>10</v>
      </c>
      <c r="P13" s="16"/>
      <c r="Q13" s="16"/>
    </row>
    <row r="14" spans="1:17" ht="15.75">
      <c r="A14" s="62">
        <v>10.418333333333331</v>
      </c>
      <c r="B14" s="70">
        <v>343.09</v>
      </c>
      <c r="C14" s="63">
        <v>155.26</v>
      </c>
      <c r="D14" s="63">
        <v>45.25343204407007</v>
      </c>
      <c r="E14" s="63">
        <v>525.06</v>
      </c>
      <c r="F14" s="63">
        <v>181.97</v>
      </c>
      <c r="G14" s="64">
        <v>0.9351299599260431</v>
      </c>
      <c r="H14" s="64">
        <v>34.920242241283454</v>
      </c>
      <c r="I14" s="64">
        <v>10.984840512664514</v>
      </c>
      <c r="J14" s="71">
        <v>23.93540172861894</v>
      </c>
      <c r="K14" s="75">
        <v>11</v>
      </c>
      <c r="L14" s="63">
        <v>16.687480635858815</v>
      </c>
      <c r="M14" s="63">
        <v>1700</v>
      </c>
      <c r="N14" s="51" t="s">
        <v>2</v>
      </c>
      <c r="O14" s="75">
        <v>11</v>
      </c>
      <c r="P14" s="16"/>
      <c r="Q14" s="16"/>
    </row>
    <row r="15" spans="1:17" ht="15.75">
      <c r="A15" s="62">
        <v>9.620000000000005</v>
      </c>
      <c r="B15" s="70">
        <v>76.93</v>
      </c>
      <c r="C15" s="63">
        <v>25.73</v>
      </c>
      <c r="D15" s="63">
        <v>33.44598986091252</v>
      </c>
      <c r="E15" s="63">
        <v>422.88</v>
      </c>
      <c r="F15" s="63">
        <v>345.95</v>
      </c>
      <c r="G15" s="64">
        <v>0.8854666160605417</v>
      </c>
      <c r="H15" s="64">
        <v>36.80493603404952</v>
      </c>
      <c r="I15" s="64">
        <v>28.854481325671053</v>
      </c>
      <c r="J15" s="71">
        <v>7.950454708378469</v>
      </c>
      <c r="K15" s="75">
        <v>12</v>
      </c>
      <c r="L15" s="63">
        <v>75.95594106118895</v>
      </c>
      <c r="M15" s="63">
        <v>600</v>
      </c>
      <c r="N15" s="271" t="s">
        <v>1</v>
      </c>
      <c r="O15" s="272">
        <v>12</v>
      </c>
      <c r="P15" s="16"/>
      <c r="Q15" s="16"/>
    </row>
    <row r="16" spans="1:17" ht="15.75">
      <c r="A16" s="62">
        <v>7.086666666666673</v>
      </c>
      <c r="B16" s="70">
        <v>53.24999999999999</v>
      </c>
      <c r="C16" s="63">
        <v>0</v>
      </c>
      <c r="D16" s="63">
        <v>0</v>
      </c>
      <c r="E16" s="63">
        <v>336.22</v>
      </c>
      <c r="F16" s="63">
        <v>282.97</v>
      </c>
      <c r="G16" s="64">
        <v>0.6333887121950023</v>
      </c>
      <c r="H16" s="64">
        <v>27.292638537938892</v>
      </c>
      <c r="I16" s="64">
        <v>27.292638537938892</v>
      </c>
      <c r="J16" s="71">
        <v>0</v>
      </c>
      <c r="K16" s="75">
        <v>13</v>
      </c>
      <c r="L16" s="63">
        <v>61.95470128594477</v>
      </c>
      <c r="M16" s="63">
        <v>633.3333333333334</v>
      </c>
      <c r="N16" s="51" t="s">
        <v>10</v>
      </c>
      <c r="O16" s="75">
        <v>13</v>
      </c>
      <c r="P16" s="16"/>
      <c r="Q16" s="16"/>
    </row>
    <row r="17" spans="1:17" ht="15.75">
      <c r="A17" s="62">
        <v>8.49666666666667</v>
      </c>
      <c r="B17" s="70">
        <v>174.76000000000002</v>
      </c>
      <c r="C17" s="63">
        <v>101.21</v>
      </c>
      <c r="D17" s="63">
        <v>57.91371023117418</v>
      </c>
      <c r="E17" s="63">
        <v>402.90000000000003</v>
      </c>
      <c r="F17" s="63">
        <v>228.14000000000001</v>
      </c>
      <c r="G17" s="64">
        <v>0.7738702636880271</v>
      </c>
      <c r="H17" s="64">
        <v>29.56704689938278</v>
      </c>
      <c r="I17" s="64">
        <v>17.321799414098045</v>
      </c>
      <c r="J17" s="71">
        <v>12.245247485284736</v>
      </c>
      <c r="K17" s="75">
        <v>14</v>
      </c>
      <c r="L17" s="63">
        <v>29.030264009044142</v>
      </c>
      <c r="M17" s="63">
        <v>2300</v>
      </c>
      <c r="N17" s="51" t="s">
        <v>2</v>
      </c>
      <c r="O17" s="75">
        <v>14</v>
      </c>
      <c r="P17" s="16"/>
      <c r="Q17" s="16"/>
    </row>
    <row r="18" spans="1:17" ht="15.75">
      <c r="A18" s="62">
        <v>8.248333333333326</v>
      </c>
      <c r="B18" s="70">
        <v>41.83</v>
      </c>
      <c r="C18" s="63">
        <v>0</v>
      </c>
      <c r="D18" s="63">
        <v>0</v>
      </c>
      <c r="E18" s="63">
        <v>529.41</v>
      </c>
      <c r="F18" s="63">
        <v>487.58</v>
      </c>
      <c r="G18" s="64">
        <v>0.70192779192082</v>
      </c>
      <c r="H18" s="64">
        <v>55.0920421508406</v>
      </c>
      <c r="I18" s="64">
        <v>52.07483038639418</v>
      </c>
      <c r="J18" s="71">
        <v>3.0172117644464187</v>
      </c>
      <c r="K18" s="75">
        <v>15</v>
      </c>
      <c r="L18" s="63">
        <v>35.62383616407723</v>
      </c>
      <c r="M18" s="63">
        <v>3300</v>
      </c>
      <c r="N18" s="271" t="s">
        <v>4</v>
      </c>
      <c r="O18" s="272">
        <v>15</v>
      </c>
      <c r="P18" s="16"/>
      <c r="Q18" s="16"/>
    </row>
    <row r="19" spans="1:17" ht="15.75">
      <c r="A19" s="62">
        <v>10.041666666666663</v>
      </c>
      <c r="B19" s="70">
        <v>75.82000000000001</v>
      </c>
      <c r="C19" s="63">
        <v>36.5</v>
      </c>
      <c r="D19" s="63">
        <v>48.14033236613031</v>
      </c>
      <c r="E19" s="63">
        <v>321.87</v>
      </c>
      <c r="F19" s="63">
        <v>246.04999999999998</v>
      </c>
      <c r="G19" s="64">
        <v>0.9173188749094413</v>
      </c>
      <c r="H19" s="64">
        <v>28.273574664083526</v>
      </c>
      <c r="I19" s="64">
        <v>20.72814978856912</v>
      </c>
      <c r="J19" s="71">
        <v>7.545424875514405</v>
      </c>
      <c r="K19" s="75">
        <v>16</v>
      </c>
      <c r="L19" s="63">
        <v>23.11744638822265</v>
      </c>
      <c r="M19" s="63">
        <v>1466.6666666666667</v>
      </c>
      <c r="N19" s="271" t="s">
        <v>2</v>
      </c>
      <c r="O19" s="272">
        <v>16</v>
      </c>
      <c r="P19" s="16"/>
      <c r="Q19" s="16"/>
    </row>
    <row r="20" spans="1:17" ht="15.75">
      <c r="A20" s="62">
        <v>6.6816666666666675</v>
      </c>
      <c r="B20" s="70">
        <v>209.5</v>
      </c>
      <c r="C20" s="63">
        <v>114.61</v>
      </c>
      <c r="D20" s="63">
        <v>54.70644391408115</v>
      </c>
      <c r="E20" s="63">
        <v>250.62</v>
      </c>
      <c r="F20" s="63">
        <v>41.12</v>
      </c>
      <c r="G20" s="64">
        <v>0.5926265475146751</v>
      </c>
      <c r="H20" s="64">
        <v>25.18497020658428</v>
      </c>
      <c r="I20" s="64">
        <v>4.435169608644171</v>
      </c>
      <c r="J20" s="71">
        <v>20.74980059794011</v>
      </c>
      <c r="K20" s="75">
        <v>17</v>
      </c>
      <c r="L20" s="63">
        <v>0</v>
      </c>
      <c r="M20" s="63">
        <v>200</v>
      </c>
      <c r="N20" s="51" t="s">
        <v>8</v>
      </c>
      <c r="O20" s="75">
        <v>17</v>
      </c>
      <c r="P20" s="16"/>
      <c r="Q20" s="16"/>
    </row>
    <row r="21" spans="1:17" ht="15.75">
      <c r="A21" s="62">
        <v>7.363333333333325</v>
      </c>
      <c r="B21" s="70">
        <v>194.25</v>
      </c>
      <c r="C21" s="63">
        <v>102.48</v>
      </c>
      <c r="D21" s="63">
        <v>52.756756756756765</v>
      </c>
      <c r="E21" s="63">
        <v>306.09000000000003</v>
      </c>
      <c r="F21" s="63">
        <v>111.84</v>
      </c>
      <c r="G21" s="64">
        <v>0.6433327256082423</v>
      </c>
      <c r="H21" s="64">
        <v>30.84009878243371</v>
      </c>
      <c r="I21" s="64">
        <v>10.713904326231173</v>
      </c>
      <c r="J21" s="71">
        <v>20.126194456202537</v>
      </c>
      <c r="K21" s="75">
        <v>18</v>
      </c>
      <c r="L21" s="63">
        <v>0</v>
      </c>
      <c r="M21" s="63">
        <v>233.33333333333334</v>
      </c>
      <c r="N21" s="51" t="s">
        <v>8</v>
      </c>
      <c r="O21" s="75">
        <v>18</v>
      </c>
      <c r="P21" s="16"/>
      <c r="Q21" s="16"/>
    </row>
    <row r="22" spans="1:17" ht="15.75">
      <c r="A22" s="62">
        <v>7.966666666666669</v>
      </c>
      <c r="B22" s="70">
        <v>50.12999999999998</v>
      </c>
      <c r="C22" s="63">
        <v>9.869999999999997</v>
      </c>
      <c r="D22" s="63">
        <v>19.688809096349495</v>
      </c>
      <c r="E22" s="63">
        <v>324.63</v>
      </c>
      <c r="F22" s="63">
        <v>274.5</v>
      </c>
      <c r="G22" s="64">
        <v>0.6813896299479764</v>
      </c>
      <c r="H22" s="64">
        <v>27.535614549755284</v>
      </c>
      <c r="I22" s="64">
        <v>26.5705172865725</v>
      </c>
      <c r="J22" s="71">
        <v>0.9650972631827839</v>
      </c>
      <c r="K22" s="75">
        <v>19</v>
      </c>
      <c r="L22" s="63">
        <v>0</v>
      </c>
      <c r="M22" s="63">
        <v>600</v>
      </c>
      <c r="N22" s="51" t="s">
        <v>10</v>
      </c>
      <c r="O22" s="75">
        <v>19</v>
      </c>
      <c r="P22" s="16"/>
      <c r="Q22" s="16"/>
    </row>
    <row r="23" spans="1:17" ht="15.75">
      <c r="A23" s="62">
        <v>8.689999999999998</v>
      </c>
      <c r="B23" s="70">
        <v>0</v>
      </c>
      <c r="C23" s="63">
        <v>0</v>
      </c>
      <c r="D23" s="63" t="e">
        <v>#DIV/0!</v>
      </c>
      <c r="E23" s="63">
        <v>229.91</v>
      </c>
      <c r="F23" s="63">
        <v>229.91</v>
      </c>
      <c r="G23" s="64">
        <v>0.7456308363907578</v>
      </c>
      <c r="H23" s="64">
        <v>21.75586946531346</v>
      </c>
      <c r="I23" s="64">
        <v>21.75586946531346</v>
      </c>
      <c r="J23" s="71">
        <v>0</v>
      </c>
      <c r="K23" s="75">
        <v>20</v>
      </c>
      <c r="L23" s="63">
        <v>0</v>
      </c>
      <c r="M23" s="63">
        <v>400</v>
      </c>
      <c r="N23" s="271" t="s">
        <v>1</v>
      </c>
      <c r="O23" s="272">
        <v>20</v>
      </c>
      <c r="P23" s="16"/>
      <c r="Q23" s="16"/>
    </row>
    <row r="24" spans="1:17" ht="15.75">
      <c r="A24" s="62">
        <v>10.928333333333333</v>
      </c>
      <c r="B24" s="70">
        <v>182.86</v>
      </c>
      <c r="C24" s="63">
        <v>149.03</v>
      </c>
      <c r="D24" s="63">
        <v>81.4995078201903</v>
      </c>
      <c r="E24" s="63">
        <v>346.61</v>
      </c>
      <c r="F24" s="63">
        <v>163.75</v>
      </c>
      <c r="G24" s="64">
        <v>0.9463349737238455</v>
      </c>
      <c r="H24" s="64">
        <v>34.96563825512782</v>
      </c>
      <c r="I24" s="64">
        <v>16.994733438920566</v>
      </c>
      <c r="J24" s="71">
        <v>17.970904816207256</v>
      </c>
      <c r="K24" s="75">
        <v>21</v>
      </c>
      <c r="L24" s="63">
        <v>0</v>
      </c>
      <c r="M24" s="63">
        <v>566.6666666666666</v>
      </c>
      <c r="N24" s="51" t="s">
        <v>10</v>
      </c>
      <c r="O24" s="75">
        <v>21</v>
      </c>
      <c r="P24" s="16"/>
      <c r="Q24" s="16"/>
    </row>
    <row r="25" spans="1:17" ht="15.75">
      <c r="A25" s="62">
        <v>9.52666666666667</v>
      </c>
      <c r="B25" s="70">
        <v>162.88</v>
      </c>
      <c r="C25" s="63">
        <v>129.98</v>
      </c>
      <c r="D25" s="63">
        <v>79.80108055009822</v>
      </c>
      <c r="E25" s="63">
        <v>284.8</v>
      </c>
      <c r="F25" s="63">
        <v>121.92</v>
      </c>
      <c r="G25" s="64">
        <v>0.8281325501325293</v>
      </c>
      <c r="H25" s="64">
        <v>28.524954436248265</v>
      </c>
      <c r="I25" s="64">
        <v>12.64150703865753</v>
      </c>
      <c r="J25" s="71">
        <v>15.883447397590738</v>
      </c>
      <c r="K25" s="75">
        <v>22</v>
      </c>
      <c r="L25" s="63">
        <v>0</v>
      </c>
      <c r="M25" s="63">
        <v>466.6666666666667</v>
      </c>
      <c r="N25" s="51" t="s">
        <v>0</v>
      </c>
      <c r="O25" s="75">
        <v>22</v>
      </c>
      <c r="P25" s="16"/>
      <c r="Q25" s="16"/>
    </row>
    <row r="26" spans="1:17" ht="15.75">
      <c r="A26" s="62">
        <v>6.969999999999999</v>
      </c>
      <c r="B26" s="70">
        <v>55.989999999999995</v>
      </c>
      <c r="C26" s="63">
        <v>11.94</v>
      </c>
      <c r="D26" s="63">
        <v>21.32523664940168</v>
      </c>
      <c r="E26" s="63">
        <v>317.69</v>
      </c>
      <c r="F26" s="63">
        <v>261.7</v>
      </c>
      <c r="G26" s="64">
        <v>0.6211626807847814</v>
      </c>
      <c r="H26" s="64">
        <v>25.99827618472111</v>
      </c>
      <c r="I26" s="64">
        <v>25.99827618472111</v>
      </c>
      <c r="J26" s="71">
        <v>0</v>
      </c>
      <c r="K26" s="75">
        <v>23</v>
      </c>
      <c r="L26" s="63">
        <v>73.29026112192503</v>
      </c>
      <c r="M26" s="63">
        <v>633.3333333333334</v>
      </c>
      <c r="N26" s="51" t="s">
        <v>10</v>
      </c>
      <c r="O26" s="75">
        <v>23</v>
      </c>
      <c r="P26" s="16"/>
      <c r="Q26" s="16"/>
    </row>
    <row r="27" spans="1:17" ht="15.75">
      <c r="A27" s="62">
        <v>6.688333333333333</v>
      </c>
      <c r="B27" s="70">
        <v>14.99</v>
      </c>
      <c r="C27" s="63">
        <v>12.45</v>
      </c>
      <c r="D27" s="63">
        <v>83.05537024683122</v>
      </c>
      <c r="E27" s="63">
        <v>215.82</v>
      </c>
      <c r="F27" s="63">
        <v>200.82999999999998</v>
      </c>
      <c r="G27" s="64">
        <v>0.574274410429954</v>
      </c>
      <c r="H27" s="64">
        <v>19.554974371963567</v>
      </c>
      <c r="I27" s="64">
        <v>19.554974371963567</v>
      </c>
      <c r="J27" s="71">
        <v>0</v>
      </c>
      <c r="K27" s="75">
        <v>24</v>
      </c>
      <c r="L27" s="63">
        <v>0</v>
      </c>
      <c r="M27" s="63">
        <v>466.6666666666667</v>
      </c>
      <c r="N27" s="271" t="s">
        <v>1</v>
      </c>
      <c r="O27" s="272">
        <v>24</v>
      </c>
      <c r="P27" s="16"/>
      <c r="Q27" s="16"/>
    </row>
    <row r="28" spans="1:17" ht="15.75">
      <c r="A28" s="62">
        <v>2.9883333333333346</v>
      </c>
      <c r="B28" s="70">
        <v>132.98000000000002</v>
      </c>
      <c r="C28" s="63">
        <v>40.36</v>
      </c>
      <c r="D28" s="63">
        <v>30.35042863588509</v>
      </c>
      <c r="E28" s="63">
        <v>291.1</v>
      </c>
      <c r="F28" s="63">
        <v>158.12</v>
      </c>
      <c r="G28" s="64">
        <v>0.30626165049370496</v>
      </c>
      <c r="H28" s="64">
        <v>20.29159930941404</v>
      </c>
      <c r="I28" s="64">
        <v>4.101951347853413</v>
      </c>
      <c r="J28" s="71">
        <v>16.189647961560624</v>
      </c>
      <c r="K28" s="75">
        <v>25</v>
      </c>
      <c r="L28" s="63">
        <v>100</v>
      </c>
      <c r="M28" s="63">
        <v>266.6666666666667</v>
      </c>
      <c r="N28" s="51" t="s">
        <v>8</v>
      </c>
      <c r="O28" s="75">
        <v>25</v>
      </c>
      <c r="P28" s="16"/>
      <c r="Q28" s="16"/>
    </row>
    <row r="29" spans="1:17" ht="15.75">
      <c r="A29" s="62">
        <v>6.9433333333333325</v>
      </c>
      <c r="B29" s="70">
        <v>34.93</v>
      </c>
      <c r="C29" s="63">
        <v>0</v>
      </c>
      <c r="D29" s="63">
        <v>0</v>
      </c>
      <c r="E29" s="63">
        <v>253.11</v>
      </c>
      <c r="F29" s="63">
        <v>218.18</v>
      </c>
      <c r="G29" s="64">
        <v>0.6126498373581791</v>
      </c>
      <c r="H29" s="64">
        <v>20.67995252127529</v>
      </c>
      <c r="I29" s="64">
        <v>20.67995252127529</v>
      </c>
      <c r="J29" s="71">
        <v>0</v>
      </c>
      <c r="K29" s="75">
        <v>26</v>
      </c>
      <c r="L29" s="63">
        <v>9.366185771651669</v>
      </c>
      <c r="M29" s="63">
        <v>633.3333333333334</v>
      </c>
      <c r="N29" s="51" t="s">
        <v>10</v>
      </c>
      <c r="O29" s="75">
        <v>26</v>
      </c>
      <c r="P29" s="16"/>
      <c r="Q29" s="16"/>
    </row>
    <row r="30" spans="1:17" ht="15.75">
      <c r="A30" s="62">
        <v>4.780000000000001</v>
      </c>
      <c r="B30" s="70">
        <v>0</v>
      </c>
      <c r="C30" s="63">
        <v>0</v>
      </c>
      <c r="D30" s="63" t="e">
        <v>#DIV/0!</v>
      </c>
      <c r="E30" s="63">
        <v>134.15</v>
      </c>
      <c r="F30" s="63">
        <v>134.15</v>
      </c>
      <c r="G30" s="64">
        <v>0.4997750313085764</v>
      </c>
      <c r="H30" s="64">
        <v>17.589541648000235</v>
      </c>
      <c r="I30" s="64">
        <v>17.589541648000235</v>
      </c>
      <c r="J30" s="71">
        <v>0</v>
      </c>
      <c r="K30" s="75">
        <v>27</v>
      </c>
      <c r="L30" s="63">
        <v>100</v>
      </c>
      <c r="M30" s="63">
        <v>966.6666666666666</v>
      </c>
      <c r="N30" s="51" t="s">
        <v>8</v>
      </c>
      <c r="O30" s="75">
        <v>27</v>
      </c>
      <c r="P30" s="16"/>
      <c r="Q30" s="16"/>
    </row>
    <row r="31" spans="1:17" ht="15.75">
      <c r="A31" s="62">
        <v>9.326666666666663</v>
      </c>
      <c r="B31" s="70">
        <v>152.02999999999997</v>
      </c>
      <c r="C31" s="63">
        <v>118.35</v>
      </c>
      <c r="D31" s="63">
        <v>77.84647766888115</v>
      </c>
      <c r="E31" s="63">
        <v>315.94</v>
      </c>
      <c r="F31" s="63">
        <v>163.91000000000003</v>
      </c>
      <c r="G31" s="64">
        <v>0.8150862139738736</v>
      </c>
      <c r="H31" s="64">
        <v>32.04992611333114</v>
      </c>
      <c r="I31" s="64">
        <v>17.22569285883698</v>
      </c>
      <c r="J31" s="71">
        <v>14.824233254494159</v>
      </c>
      <c r="K31" s="75">
        <v>28</v>
      </c>
      <c r="L31" s="63">
        <v>0</v>
      </c>
      <c r="M31" s="63">
        <v>633.3333333333334</v>
      </c>
      <c r="N31" s="271" t="s">
        <v>1</v>
      </c>
      <c r="O31" s="272">
        <v>28</v>
      </c>
      <c r="P31" s="16"/>
      <c r="Q31" s="16"/>
    </row>
    <row r="32" spans="1:17" ht="15.75">
      <c r="A32" s="62">
        <v>8.01999999999999</v>
      </c>
      <c r="B32" s="70">
        <v>59.1</v>
      </c>
      <c r="C32" s="63">
        <v>14.55</v>
      </c>
      <c r="D32" s="63">
        <v>24.619289340101524</v>
      </c>
      <c r="E32" s="63">
        <v>323.89</v>
      </c>
      <c r="F32" s="63">
        <v>264.78999999999996</v>
      </c>
      <c r="G32" s="64">
        <v>0.6969885101376759</v>
      </c>
      <c r="H32" s="64">
        <v>24.972650903079167</v>
      </c>
      <c r="I32" s="64">
        <v>24.972650903079167</v>
      </c>
      <c r="J32" s="71">
        <v>0</v>
      </c>
      <c r="K32" s="75">
        <v>29</v>
      </c>
      <c r="L32" s="63">
        <v>11.094209469694984</v>
      </c>
      <c r="M32" s="63">
        <v>666.6666666666666</v>
      </c>
      <c r="N32" s="51" t="s">
        <v>11</v>
      </c>
      <c r="O32" s="75">
        <v>29</v>
      </c>
      <c r="P32" s="16"/>
      <c r="Q32" s="16"/>
    </row>
    <row r="33" spans="1:17" ht="15.75">
      <c r="A33" s="62">
        <v>7.884999999999995</v>
      </c>
      <c r="B33" s="70">
        <v>103.34</v>
      </c>
      <c r="C33" s="63">
        <v>62.470000000000006</v>
      </c>
      <c r="D33" s="63">
        <v>60.450938649119415</v>
      </c>
      <c r="E33" s="63">
        <v>318.29999999999995</v>
      </c>
      <c r="F33" s="63">
        <v>214.95999999999998</v>
      </c>
      <c r="G33" s="64">
        <v>0.6920797716164415</v>
      </c>
      <c r="H33" s="64">
        <v>31.34228236811004</v>
      </c>
      <c r="I33" s="64">
        <v>20.326366268113766</v>
      </c>
      <c r="J33" s="71">
        <v>11.015916099996273</v>
      </c>
      <c r="K33" s="75">
        <v>30</v>
      </c>
      <c r="L33" s="63">
        <v>14.659265079017525</v>
      </c>
      <c r="M33" s="63">
        <v>600</v>
      </c>
      <c r="N33" s="271" t="s">
        <v>1</v>
      </c>
      <c r="O33" s="272">
        <v>30</v>
      </c>
      <c r="P33" s="16"/>
      <c r="Q33" s="16"/>
    </row>
    <row r="34" spans="1:17" ht="15.75">
      <c r="A34" s="62">
        <v>10.585000000000003</v>
      </c>
      <c r="B34" s="70">
        <v>164.32</v>
      </c>
      <c r="C34" s="63">
        <v>108.78</v>
      </c>
      <c r="D34" s="63">
        <v>66.20009737098344</v>
      </c>
      <c r="E34" s="63">
        <v>315.48</v>
      </c>
      <c r="F34" s="63">
        <v>151.16</v>
      </c>
      <c r="G34" s="64">
        <v>0.9572781881338486</v>
      </c>
      <c r="H34" s="64">
        <v>30.718807126066352</v>
      </c>
      <c r="I34" s="64">
        <v>14.44352458475663</v>
      </c>
      <c r="J34" s="71">
        <v>16.27528254130972</v>
      </c>
      <c r="K34" s="75">
        <v>31</v>
      </c>
      <c r="L34" s="63">
        <v>24.851459664819057</v>
      </c>
      <c r="M34" s="63">
        <v>1433.3333333333333</v>
      </c>
      <c r="N34" s="271" t="s">
        <v>2</v>
      </c>
      <c r="O34" s="272">
        <v>31</v>
      </c>
      <c r="P34" s="16"/>
      <c r="Q34" s="16"/>
    </row>
    <row r="35" spans="1:17" ht="15.75">
      <c r="A35" s="62">
        <v>6.903333333333333</v>
      </c>
      <c r="B35" s="70">
        <v>4.720000000000001</v>
      </c>
      <c r="C35" s="63">
        <v>0</v>
      </c>
      <c r="D35" s="63">
        <v>0</v>
      </c>
      <c r="E35" s="63">
        <v>158.9</v>
      </c>
      <c r="F35" s="63">
        <v>154.18</v>
      </c>
      <c r="G35" s="64">
        <v>0.8453807664653663</v>
      </c>
      <c r="H35" s="64">
        <v>26.491610951089836</v>
      </c>
      <c r="I35" s="64">
        <v>25.627987130618003</v>
      </c>
      <c r="J35" s="71">
        <v>0.8636238204718337</v>
      </c>
      <c r="K35" s="75">
        <v>32</v>
      </c>
      <c r="L35" s="63">
        <v>13.19325336060156</v>
      </c>
      <c r="M35" s="63">
        <v>5700</v>
      </c>
      <c r="N35" s="271" t="s">
        <v>3</v>
      </c>
      <c r="O35" s="272">
        <v>32</v>
      </c>
      <c r="P35" s="16"/>
      <c r="Q35" s="16"/>
    </row>
    <row r="36" spans="1:17" ht="15.75">
      <c r="A36" s="62">
        <v>9.903333333333336</v>
      </c>
      <c r="B36" s="70">
        <v>245.47</v>
      </c>
      <c r="C36" s="63">
        <v>132.44</v>
      </c>
      <c r="D36" s="63">
        <v>53.953639956002775</v>
      </c>
      <c r="E36" s="63">
        <v>406.03999999999996</v>
      </c>
      <c r="F36" s="63">
        <v>160.57</v>
      </c>
      <c r="G36" s="64">
        <v>0.9156389955043961</v>
      </c>
      <c r="H36" s="64">
        <v>34.96870130796507</v>
      </c>
      <c r="I36" s="64">
        <v>8.518821179290423</v>
      </c>
      <c r="J36" s="71">
        <v>26.449880128674646</v>
      </c>
      <c r="K36" s="75">
        <v>33</v>
      </c>
      <c r="L36" s="63">
        <v>27.656233193503283</v>
      </c>
      <c r="M36" s="63">
        <v>700</v>
      </c>
      <c r="N36" s="51" t="s">
        <v>0</v>
      </c>
      <c r="O36" s="75">
        <v>33</v>
      </c>
      <c r="P36" s="16"/>
      <c r="Q36" s="16"/>
    </row>
    <row r="37" spans="1:17" ht="15.75">
      <c r="A37" s="62">
        <v>7.703333333333338</v>
      </c>
      <c r="B37" s="70">
        <v>15.709999999999999</v>
      </c>
      <c r="C37" s="63">
        <v>0</v>
      </c>
      <c r="D37" s="63">
        <v>0</v>
      </c>
      <c r="E37" s="63">
        <v>383.42999999999995</v>
      </c>
      <c r="F37" s="63">
        <v>367.71999999999997</v>
      </c>
      <c r="G37" s="64">
        <v>0.6473208029490465</v>
      </c>
      <c r="H37" s="64">
        <v>41.90410742996866</v>
      </c>
      <c r="I37" s="64">
        <v>40.68744713504967</v>
      </c>
      <c r="J37" s="71">
        <v>1.2166602949189866</v>
      </c>
      <c r="K37" s="75">
        <v>34</v>
      </c>
      <c r="L37" s="63">
        <v>17.949600616673077</v>
      </c>
      <c r="M37" s="63">
        <v>3333.3333333333335</v>
      </c>
      <c r="N37" s="271" t="s">
        <v>4</v>
      </c>
      <c r="O37" s="272">
        <v>34</v>
      </c>
      <c r="P37" s="16"/>
      <c r="Q37" s="16"/>
    </row>
    <row r="38" spans="1:17" ht="15.75">
      <c r="A38" s="62">
        <v>7.566666666666667</v>
      </c>
      <c r="B38" s="70">
        <v>1.22</v>
      </c>
      <c r="C38" s="63">
        <v>0</v>
      </c>
      <c r="D38" s="63">
        <v>0</v>
      </c>
      <c r="E38" s="63">
        <v>135.50000000000003</v>
      </c>
      <c r="F38" s="63">
        <v>134.28000000000003</v>
      </c>
      <c r="G38" s="64">
        <v>0.8922864901127108</v>
      </c>
      <c r="H38" s="64">
        <v>20.245339357589927</v>
      </c>
      <c r="I38" s="64">
        <v>20.086191509746826</v>
      </c>
      <c r="J38" s="71">
        <v>0.1591478478431031</v>
      </c>
      <c r="K38" s="75">
        <v>35</v>
      </c>
      <c r="L38" s="63">
        <v>27.14653639818781</v>
      </c>
      <c r="M38" s="63">
        <v>2666.6666666666665</v>
      </c>
      <c r="N38" s="271" t="s">
        <v>3</v>
      </c>
      <c r="O38" s="272">
        <v>35</v>
      </c>
      <c r="P38" s="16"/>
      <c r="Q38" s="16"/>
    </row>
    <row r="39" spans="1:17" ht="15.75">
      <c r="A39" s="62">
        <v>9.800000000000002</v>
      </c>
      <c r="B39" s="70">
        <v>123.65000000000002</v>
      </c>
      <c r="C39" s="63">
        <v>17.74</v>
      </c>
      <c r="D39" s="63">
        <v>14.34694702790133</v>
      </c>
      <c r="E39" s="63">
        <v>453.1700000000001</v>
      </c>
      <c r="F39" s="63">
        <v>329.52000000000004</v>
      </c>
      <c r="G39" s="64">
        <v>0.877521004640838</v>
      </c>
      <c r="H39" s="64">
        <v>33.31276782025789</v>
      </c>
      <c r="I39" s="64">
        <v>32.413120404024895</v>
      </c>
      <c r="J39" s="71">
        <v>0.8996474162329964</v>
      </c>
      <c r="K39" s="75">
        <v>36</v>
      </c>
      <c r="L39" s="63">
        <v>12.38027930118166</v>
      </c>
      <c r="M39" s="63">
        <v>1933.3333333333333</v>
      </c>
      <c r="N39" s="271" t="s">
        <v>2</v>
      </c>
      <c r="O39" s="272">
        <v>36</v>
      </c>
      <c r="P39" s="16"/>
      <c r="Q39" s="16"/>
    </row>
    <row r="40" spans="1:17" ht="15.75">
      <c r="A40" s="62">
        <v>7.265000000000001</v>
      </c>
      <c r="B40" s="70">
        <v>0</v>
      </c>
      <c r="C40" s="63">
        <v>0</v>
      </c>
      <c r="D40" s="63" t="e">
        <v>#DIV/0!</v>
      </c>
      <c r="E40" s="63">
        <v>227.22</v>
      </c>
      <c r="F40" s="63">
        <v>227.22</v>
      </c>
      <c r="G40" s="64">
        <v>0.6283839805649087</v>
      </c>
      <c r="H40" s="64">
        <v>22.430474127794305</v>
      </c>
      <c r="I40" s="64">
        <v>22.430474127794305</v>
      </c>
      <c r="J40" s="71">
        <v>0</v>
      </c>
      <c r="K40" s="75">
        <v>37</v>
      </c>
      <c r="L40" s="63">
        <v>0</v>
      </c>
      <c r="M40" s="63">
        <v>600</v>
      </c>
      <c r="N40" s="51" t="s">
        <v>11</v>
      </c>
      <c r="O40" s="75">
        <v>37</v>
      </c>
      <c r="P40" s="16"/>
      <c r="Q40" s="16"/>
    </row>
    <row r="41" spans="1:17" ht="15.75">
      <c r="A41" s="62">
        <v>8.533333333333331</v>
      </c>
      <c r="B41" s="70">
        <v>187.76</v>
      </c>
      <c r="C41" s="63">
        <v>130.77</v>
      </c>
      <c r="D41" s="63">
        <v>69.64742224115894</v>
      </c>
      <c r="E41" s="63">
        <v>304.63</v>
      </c>
      <c r="F41" s="63">
        <v>116.87</v>
      </c>
      <c r="G41" s="64">
        <v>0.7407395511620424</v>
      </c>
      <c r="H41" s="64">
        <v>29.95477179271332</v>
      </c>
      <c r="I41" s="64">
        <v>10.992432694910686</v>
      </c>
      <c r="J41" s="71">
        <v>18.962339097802634</v>
      </c>
      <c r="K41" s="75">
        <v>38</v>
      </c>
      <c r="L41" s="63">
        <v>0</v>
      </c>
      <c r="M41" s="63">
        <v>200</v>
      </c>
      <c r="N41" s="51" t="s">
        <v>8</v>
      </c>
      <c r="O41" s="75">
        <v>38</v>
      </c>
      <c r="P41" s="16"/>
      <c r="Q41" s="16"/>
    </row>
    <row r="42" spans="1:17" ht="15.75">
      <c r="A42" s="62">
        <v>12.01</v>
      </c>
      <c r="B42" s="70">
        <v>29.24</v>
      </c>
      <c r="C42" s="63">
        <v>0</v>
      </c>
      <c r="D42" s="63">
        <v>0</v>
      </c>
      <c r="E42" s="63">
        <v>524.44</v>
      </c>
      <c r="F42" s="63">
        <v>495.20000000000005</v>
      </c>
      <c r="G42" s="64">
        <v>1.0512554417074884</v>
      </c>
      <c r="H42" s="64">
        <v>59.88422758462649</v>
      </c>
      <c r="I42" s="64">
        <v>56.416354354022616</v>
      </c>
      <c r="J42" s="71">
        <v>3.4678732306038746</v>
      </c>
      <c r="K42" s="75">
        <v>39</v>
      </c>
      <c r="L42" s="63">
        <v>57.216422128443156</v>
      </c>
      <c r="M42" s="63">
        <v>4633.333333333333</v>
      </c>
      <c r="N42" s="271" t="s">
        <v>4</v>
      </c>
      <c r="O42" s="272">
        <v>39</v>
      </c>
      <c r="P42" s="16"/>
      <c r="Q42" s="16"/>
    </row>
    <row r="43" spans="1:17" ht="15.75">
      <c r="A43" s="62">
        <v>6.700000000000003</v>
      </c>
      <c r="B43" s="70">
        <v>80.54</v>
      </c>
      <c r="C43" s="63">
        <v>52.89</v>
      </c>
      <c r="D43" s="63">
        <v>65.66923267941395</v>
      </c>
      <c r="E43" s="63">
        <v>249.68</v>
      </c>
      <c r="F43" s="63">
        <v>169.14</v>
      </c>
      <c r="G43" s="64">
        <v>0.5790304326416388</v>
      </c>
      <c r="H43" s="64">
        <v>25.462111038508453</v>
      </c>
      <c r="I43" s="64">
        <v>17.458982293304796</v>
      </c>
      <c r="J43" s="71">
        <v>8.003128745203659</v>
      </c>
      <c r="K43" s="75">
        <v>40</v>
      </c>
      <c r="L43" s="63">
        <v>0</v>
      </c>
      <c r="M43" s="63">
        <v>600</v>
      </c>
      <c r="N43" s="51" t="s">
        <v>10</v>
      </c>
      <c r="O43" s="75">
        <v>40</v>
      </c>
      <c r="P43" s="16"/>
      <c r="Q43" s="16"/>
    </row>
    <row r="44" spans="1:17" ht="15.75">
      <c r="A44" s="62">
        <v>8.011666666666665</v>
      </c>
      <c r="B44" s="70">
        <v>261.04999999999995</v>
      </c>
      <c r="C44" s="63">
        <v>224.29</v>
      </c>
      <c r="D44" s="63">
        <v>85.91840643554876</v>
      </c>
      <c r="E44" s="63">
        <v>309.53</v>
      </c>
      <c r="F44" s="63">
        <v>48.48</v>
      </c>
      <c r="G44" s="64">
        <v>0.6770044902023417</v>
      </c>
      <c r="H44" s="64">
        <v>29.76439127790578</v>
      </c>
      <c r="I44" s="64">
        <v>4.946751792342488</v>
      </c>
      <c r="J44" s="71">
        <v>24.81763948556329</v>
      </c>
      <c r="K44" s="75">
        <v>41</v>
      </c>
      <c r="L44" s="63">
        <v>0</v>
      </c>
      <c r="M44" s="63">
        <v>166.66666666666666</v>
      </c>
      <c r="N44" s="51" t="s">
        <v>8</v>
      </c>
      <c r="O44" s="75">
        <v>41</v>
      </c>
      <c r="P44" s="16"/>
      <c r="Q44" s="16"/>
    </row>
    <row r="45" spans="1:17" ht="15.75">
      <c r="A45" s="62">
        <v>9.271666666666667</v>
      </c>
      <c r="B45" s="70">
        <v>129.83</v>
      </c>
      <c r="C45" s="63">
        <v>91.78</v>
      </c>
      <c r="D45" s="63">
        <v>70.69244396518523</v>
      </c>
      <c r="E45" s="63">
        <v>320.35</v>
      </c>
      <c r="F45" s="63">
        <v>190.52</v>
      </c>
      <c r="G45" s="64">
        <v>0.8046011484925172</v>
      </c>
      <c r="H45" s="64">
        <v>32.153755750532284</v>
      </c>
      <c r="I45" s="64">
        <v>19.24835492897321</v>
      </c>
      <c r="J45" s="71">
        <v>12.905400821559072</v>
      </c>
      <c r="K45" s="75">
        <v>42</v>
      </c>
      <c r="L45" s="63">
        <v>0</v>
      </c>
      <c r="M45" s="63">
        <v>566.6666666666666</v>
      </c>
      <c r="N45" s="51" t="s">
        <v>10</v>
      </c>
      <c r="O45" s="75">
        <v>42</v>
      </c>
      <c r="P45" s="16"/>
      <c r="Q45" s="16"/>
    </row>
    <row r="46" spans="1:17" ht="15.75">
      <c r="A46" s="62">
        <v>6.813333333333333</v>
      </c>
      <c r="B46" s="70">
        <v>159.86</v>
      </c>
      <c r="C46" s="63">
        <v>95.02</v>
      </c>
      <c r="D46" s="63">
        <v>59.439509570874506</v>
      </c>
      <c r="E46" s="63">
        <v>267.5</v>
      </c>
      <c r="F46" s="63">
        <v>107.64</v>
      </c>
      <c r="G46" s="64">
        <v>0.6438432344144486</v>
      </c>
      <c r="H46" s="64">
        <v>32.54066906576064</v>
      </c>
      <c r="I46" s="64">
        <v>11.658581237165624</v>
      </c>
      <c r="J46" s="71">
        <v>20.882087828595015</v>
      </c>
      <c r="K46" s="75">
        <v>43</v>
      </c>
      <c r="L46" s="63">
        <v>0</v>
      </c>
      <c r="M46" s="63">
        <v>200</v>
      </c>
      <c r="N46" s="51" t="s">
        <v>8</v>
      </c>
      <c r="O46" s="75">
        <v>43</v>
      </c>
      <c r="P46" s="16"/>
      <c r="Q46" s="16"/>
    </row>
    <row r="47" spans="1:17" ht="15.75">
      <c r="A47" s="62">
        <v>7.956666666666668</v>
      </c>
      <c r="B47" s="70">
        <v>146.8</v>
      </c>
      <c r="C47" s="63">
        <v>114.47999999999999</v>
      </c>
      <c r="D47" s="63">
        <v>77.98365122615803</v>
      </c>
      <c r="E47" s="63">
        <v>216.33</v>
      </c>
      <c r="F47" s="63">
        <v>69.53</v>
      </c>
      <c r="G47" s="64">
        <v>0.732327064167432</v>
      </c>
      <c r="H47" s="64">
        <v>20.986650504082</v>
      </c>
      <c r="I47" s="64">
        <v>7.212599313805348</v>
      </c>
      <c r="J47" s="71">
        <v>13.774051190276651</v>
      </c>
      <c r="K47" s="75">
        <v>44</v>
      </c>
      <c r="L47" s="63">
        <v>15.36582444346844</v>
      </c>
      <c r="M47" s="63">
        <v>1166.6666666666667</v>
      </c>
      <c r="N47" s="51" t="s">
        <v>2</v>
      </c>
      <c r="O47" s="75">
        <v>44</v>
      </c>
      <c r="P47" s="16"/>
      <c r="Q47" s="16"/>
    </row>
    <row r="48" spans="1:17" ht="15.75">
      <c r="A48" s="62">
        <v>8.365000000000002</v>
      </c>
      <c r="B48" s="70">
        <v>2.06</v>
      </c>
      <c r="C48" s="63">
        <v>0</v>
      </c>
      <c r="D48" s="63">
        <v>0</v>
      </c>
      <c r="E48" s="63">
        <v>141.82999999999998</v>
      </c>
      <c r="F48" s="63">
        <v>139.76999999999998</v>
      </c>
      <c r="G48" s="64">
        <v>0.9787326479639923</v>
      </c>
      <c r="H48" s="64">
        <v>21.26824192559877</v>
      </c>
      <c r="I48" s="64">
        <v>20.76262876794227</v>
      </c>
      <c r="J48" s="71">
        <v>0.5056131576564974</v>
      </c>
      <c r="K48" s="75">
        <v>45</v>
      </c>
      <c r="L48" s="63">
        <v>33.18958886560398</v>
      </c>
      <c r="M48" s="63">
        <v>2666.6666666666665</v>
      </c>
      <c r="N48" s="271" t="s">
        <v>3</v>
      </c>
      <c r="O48" s="272">
        <v>45</v>
      </c>
      <c r="P48" s="16"/>
      <c r="Q48" s="16"/>
    </row>
    <row r="49" spans="1:17" ht="15.75">
      <c r="A49" s="62">
        <v>8.283333333333337</v>
      </c>
      <c r="B49" s="70">
        <v>103.63</v>
      </c>
      <c r="C49" s="63">
        <v>37.07</v>
      </c>
      <c r="D49" s="63">
        <v>35.77149474090515</v>
      </c>
      <c r="E49" s="63">
        <v>312.25</v>
      </c>
      <c r="F49" s="63">
        <v>208.62</v>
      </c>
      <c r="G49" s="64">
        <v>0.8203527449917658</v>
      </c>
      <c r="H49" s="64">
        <v>25.394907135660418</v>
      </c>
      <c r="I49" s="64">
        <v>12.31287026715326</v>
      </c>
      <c r="J49" s="71">
        <v>13.08203686850716</v>
      </c>
      <c r="K49" s="75">
        <v>46</v>
      </c>
      <c r="L49" s="63">
        <v>100</v>
      </c>
      <c r="M49" s="63">
        <v>400</v>
      </c>
      <c r="N49" s="51" t="s">
        <v>8</v>
      </c>
      <c r="O49" s="75">
        <v>46</v>
      </c>
      <c r="P49" s="16"/>
      <c r="Q49" s="16"/>
    </row>
    <row r="50" spans="1:17" ht="15.75">
      <c r="A50" s="62">
        <v>9.931666666666672</v>
      </c>
      <c r="B50" s="70">
        <v>110.97</v>
      </c>
      <c r="C50" s="63">
        <v>23.43</v>
      </c>
      <c r="D50" s="63">
        <v>21.11381454447148</v>
      </c>
      <c r="E50" s="63">
        <v>433.0899999999999</v>
      </c>
      <c r="F50" s="63">
        <v>322.11999999999995</v>
      </c>
      <c r="G50" s="64">
        <v>0.913500967170697</v>
      </c>
      <c r="H50" s="64">
        <v>41.97115425318403</v>
      </c>
      <c r="I50" s="64">
        <v>28.36850312209949</v>
      </c>
      <c r="J50" s="71">
        <v>13.602651131084544</v>
      </c>
      <c r="K50" s="75">
        <v>47</v>
      </c>
      <c r="L50" s="63">
        <v>34.09320992952177</v>
      </c>
      <c r="M50" s="63">
        <v>2666.6666666666665</v>
      </c>
      <c r="N50" s="271" t="s">
        <v>2</v>
      </c>
      <c r="O50" s="272">
        <v>47</v>
      </c>
      <c r="P50" s="16"/>
      <c r="Q50" s="16"/>
    </row>
    <row r="51" spans="1:17" ht="15.75">
      <c r="A51" s="62">
        <v>11.770000000000001</v>
      </c>
      <c r="B51" s="70">
        <v>364.91999999999996</v>
      </c>
      <c r="C51" s="63">
        <v>165.04000000000002</v>
      </c>
      <c r="D51" s="63">
        <v>45.22635098103695</v>
      </c>
      <c r="E51" s="63">
        <v>660.6499999999999</v>
      </c>
      <c r="F51" s="63">
        <v>295.72999999999996</v>
      </c>
      <c r="G51" s="64">
        <v>1.0732858601907818</v>
      </c>
      <c r="H51" s="64">
        <v>37.709819438038494</v>
      </c>
      <c r="I51" s="64">
        <v>18.79235275530464</v>
      </c>
      <c r="J51" s="71">
        <v>18.917466682733856</v>
      </c>
      <c r="K51" s="75">
        <v>48</v>
      </c>
      <c r="L51" s="63">
        <v>25.591552140871947</v>
      </c>
      <c r="M51" s="63">
        <v>1800</v>
      </c>
      <c r="N51" s="51" t="s">
        <v>2</v>
      </c>
      <c r="O51" s="75">
        <v>48</v>
      </c>
      <c r="P51" s="16"/>
      <c r="Q51" s="16"/>
    </row>
    <row r="52" spans="1:17" ht="15.75">
      <c r="A52" s="62">
        <v>8.448333333333332</v>
      </c>
      <c r="B52" s="70">
        <v>269.63</v>
      </c>
      <c r="C52" s="63">
        <v>154.31</v>
      </c>
      <c r="D52" s="63">
        <v>57.230278529837186</v>
      </c>
      <c r="E52" s="63">
        <v>543.45</v>
      </c>
      <c r="F52" s="63">
        <v>273.82</v>
      </c>
      <c r="G52" s="64">
        <v>0.7700610825955506</v>
      </c>
      <c r="H52" s="64">
        <v>34.74499373109071</v>
      </c>
      <c r="I52" s="64">
        <v>4.7966622033172355</v>
      </c>
      <c r="J52" s="71">
        <v>29.948331527773473</v>
      </c>
      <c r="K52" s="75">
        <v>49</v>
      </c>
      <c r="L52" s="63">
        <v>48.27283196611706</v>
      </c>
      <c r="M52" s="63">
        <v>200</v>
      </c>
      <c r="N52" s="51" t="s">
        <v>8</v>
      </c>
      <c r="O52" s="75">
        <v>49</v>
      </c>
      <c r="P52" s="16"/>
      <c r="Q52" s="16"/>
    </row>
    <row r="53" spans="1:17" ht="15.75">
      <c r="A53" s="62">
        <v>8.699999999999998</v>
      </c>
      <c r="B53" s="70">
        <v>117.79</v>
      </c>
      <c r="C53" s="63">
        <v>78.15</v>
      </c>
      <c r="D53" s="63">
        <v>66.34688853043552</v>
      </c>
      <c r="E53" s="63">
        <v>353.68</v>
      </c>
      <c r="F53" s="63">
        <v>235.89</v>
      </c>
      <c r="G53" s="64">
        <v>0.7604312284476702</v>
      </c>
      <c r="H53" s="64">
        <v>33.21040425962842</v>
      </c>
      <c r="I53" s="64">
        <v>21.692173674261923</v>
      </c>
      <c r="J53" s="71">
        <v>11.5182305853665</v>
      </c>
      <c r="K53" s="75">
        <v>50</v>
      </c>
      <c r="L53" s="63">
        <v>14.312800212411595</v>
      </c>
      <c r="M53" s="63">
        <v>566.6666666666666</v>
      </c>
      <c r="N53" s="51" t="s">
        <v>10</v>
      </c>
      <c r="O53" s="75">
        <v>50</v>
      </c>
      <c r="P53" s="16"/>
      <c r="Q53" s="16"/>
    </row>
    <row r="54" spans="1:17" ht="15.75">
      <c r="A54" s="62">
        <v>10.174999999999997</v>
      </c>
      <c r="B54" s="70">
        <v>142.07</v>
      </c>
      <c r="C54" s="63">
        <v>77.53</v>
      </c>
      <c r="D54" s="63">
        <v>54.571690011965934</v>
      </c>
      <c r="E54" s="63">
        <v>410.84000000000003</v>
      </c>
      <c r="F54" s="63">
        <v>268.77000000000004</v>
      </c>
      <c r="G54" s="64">
        <v>0.9456237520536561</v>
      </c>
      <c r="H54" s="64">
        <v>32.755161304184476</v>
      </c>
      <c r="I54" s="64">
        <v>17.9252208230363</v>
      </c>
      <c r="J54" s="71">
        <v>14.829940481148176</v>
      </c>
      <c r="K54" s="75">
        <v>51</v>
      </c>
      <c r="L54" s="63">
        <v>54.90708974679161</v>
      </c>
      <c r="M54" s="63">
        <v>1400</v>
      </c>
      <c r="N54" s="271" t="s">
        <v>2</v>
      </c>
      <c r="O54" s="272">
        <v>51</v>
      </c>
      <c r="P54" s="16"/>
      <c r="Q54" s="16"/>
    </row>
    <row r="55" spans="1:17" ht="15.75">
      <c r="A55" s="62">
        <v>7.074999999999998</v>
      </c>
      <c r="B55" s="70">
        <v>110.91</v>
      </c>
      <c r="C55" s="63">
        <v>85.66</v>
      </c>
      <c r="D55" s="63">
        <v>77.23379316562979</v>
      </c>
      <c r="E55" s="63">
        <v>201.51999999999998</v>
      </c>
      <c r="F55" s="63">
        <v>90.60999999999999</v>
      </c>
      <c r="G55" s="64">
        <v>0.6545333760829125</v>
      </c>
      <c r="H55" s="64">
        <v>19.835623315684252</v>
      </c>
      <c r="I55" s="64">
        <v>9.011946506148897</v>
      </c>
      <c r="J55" s="71">
        <v>10.823676809535353</v>
      </c>
      <c r="K55" s="75">
        <v>52</v>
      </c>
      <c r="L55" s="63">
        <v>19.45495902460847</v>
      </c>
      <c r="M55" s="63">
        <v>1300</v>
      </c>
      <c r="N55" s="51" t="s">
        <v>2</v>
      </c>
      <c r="O55" s="75">
        <v>52</v>
      </c>
      <c r="P55" s="16"/>
      <c r="Q55" s="16"/>
    </row>
    <row r="56" spans="1:17" ht="15.75">
      <c r="A56" s="62">
        <v>9.271666666666667</v>
      </c>
      <c r="B56" s="70">
        <v>156.84</v>
      </c>
      <c r="C56" s="63">
        <v>122.29</v>
      </c>
      <c r="D56" s="63">
        <v>77.97118082121908</v>
      </c>
      <c r="E56" s="63">
        <v>319.1</v>
      </c>
      <c r="F56" s="63">
        <v>162.26</v>
      </c>
      <c r="G56" s="64">
        <v>0.8547400945791844</v>
      </c>
      <c r="H56" s="64">
        <v>28.255484326386604</v>
      </c>
      <c r="I56" s="64">
        <v>13.070936574464477</v>
      </c>
      <c r="J56" s="71">
        <v>15.184547751922127</v>
      </c>
      <c r="K56" s="75">
        <v>53</v>
      </c>
      <c r="L56" s="63">
        <v>33.44482878104764</v>
      </c>
      <c r="M56" s="63">
        <v>1400</v>
      </c>
      <c r="N56" s="51" t="s">
        <v>2</v>
      </c>
      <c r="O56" s="75">
        <v>53</v>
      </c>
      <c r="P56" s="16"/>
      <c r="Q56" s="16"/>
    </row>
    <row r="57" spans="1:17" ht="15.75">
      <c r="A57" s="62"/>
      <c r="B57" s="70"/>
      <c r="C57" s="63"/>
      <c r="D57" s="63"/>
      <c r="E57" s="63"/>
      <c r="F57" s="63"/>
      <c r="G57" s="64"/>
      <c r="H57" s="64"/>
      <c r="I57" s="64"/>
      <c r="J57" s="71"/>
      <c r="K57" s="75">
        <v>54</v>
      </c>
      <c r="L57" s="63"/>
      <c r="M57" s="63"/>
      <c r="N57" s="271" t="s">
        <v>2</v>
      </c>
      <c r="O57" s="272">
        <v>54</v>
      </c>
      <c r="P57" s="16"/>
      <c r="Q57" s="16"/>
    </row>
    <row r="58" spans="1:17" ht="15.75">
      <c r="A58" s="62">
        <v>10.301666666666668</v>
      </c>
      <c r="B58" s="70">
        <v>129.29</v>
      </c>
      <c r="C58" s="63">
        <v>81.46</v>
      </c>
      <c r="D58" s="63">
        <v>63.00564622167221</v>
      </c>
      <c r="E58" s="63">
        <v>325.78999999999996</v>
      </c>
      <c r="F58" s="63">
        <v>196.5</v>
      </c>
      <c r="G58" s="64">
        <v>0.9269574557035783</v>
      </c>
      <c r="H58" s="64">
        <v>31.596541933540564</v>
      </c>
      <c r="I58" s="64">
        <v>18.106961958046472</v>
      </c>
      <c r="J58" s="71">
        <v>13.489579975494093</v>
      </c>
      <c r="K58" s="75">
        <v>55</v>
      </c>
      <c r="L58" s="63">
        <v>16.461717524416784</v>
      </c>
      <c r="M58" s="63">
        <v>1766.6666666666667</v>
      </c>
      <c r="N58" s="271" t="s">
        <v>2</v>
      </c>
      <c r="O58" s="272">
        <v>55</v>
      </c>
      <c r="P58" s="16"/>
      <c r="Q58" s="16"/>
    </row>
    <row r="59" spans="1:17" ht="15.75">
      <c r="A59" s="62">
        <v>9.179999999999998</v>
      </c>
      <c r="B59" s="70">
        <v>101.27</v>
      </c>
      <c r="C59" s="63">
        <v>62.81</v>
      </c>
      <c r="D59" s="63">
        <v>62.0223165794411</v>
      </c>
      <c r="E59" s="63">
        <v>267.15999999999997</v>
      </c>
      <c r="F59" s="63">
        <v>165.89</v>
      </c>
      <c r="G59" s="64">
        <v>0.8478285907412862</v>
      </c>
      <c r="H59" s="64">
        <v>26.14464822243962</v>
      </c>
      <c r="I59" s="64">
        <v>15.801399469454486</v>
      </c>
      <c r="J59" s="71">
        <v>10.343248752985136</v>
      </c>
      <c r="K59" s="75">
        <v>56</v>
      </c>
      <c r="L59" s="63">
        <v>39.074074380891</v>
      </c>
      <c r="M59" s="63">
        <v>1600</v>
      </c>
      <c r="N59" s="271" t="s">
        <v>2</v>
      </c>
      <c r="O59" s="272">
        <v>56</v>
      </c>
      <c r="P59" s="16"/>
      <c r="Q59" s="16"/>
    </row>
    <row r="60" spans="1:17" ht="15.75">
      <c r="A60" s="62">
        <v>12.778333333333336</v>
      </c>
      <c r="B60" s="70">
        <v>137.68</v>
      </c>
      <c r="C60" s="63">
        <v>49.129999999999995</v>
      </c>
      <c r="D60" s="63">
        <v>35.68419523532829</v>
      </c>
      <c r="E60" s="63">
        <v>458.59</v>
      </c>
      <c r="F60" s="63">
        <v>320.90999999999997</v>
      </c>
      <c r="G60" s="64">
        <v>1.163759365291045</v>
      </c>
      <c r="H60" s="64">
        <v>44.77010386802232</v>
      </c>
      <c r="I60" s="64">
        <v>29.233252679938882</v>
      </c>
      <c r="J60" s="71">
        <v>15.536851188083437</v>
      </c>
      <c r="K60" s="75">
        <v>57</v>
      </c>
      <c r="L60" s="63">
        <v>23.682551395809526</v>
      </c>
      <c r="M60" s="63">
        <v>2733.3333333333335</v>
      </c>
      <c r="N60" s="271" t="s">
        <v>2</v>
      </c>
      <c r="O60" s="272">
        <v>57</v>
      </c>
      <c r="P60" s="16"/>
      <c r="Q60" s="16"/>
    </row>
    <row r="61" spans="1:17" ht="15.75">
      <c r="A61" s="62">
        <v>9.541666666666666</v>
      </c>
      <c r="B61" s="70">
        <v>256.12</v>
      </c>
      <c r="C61" s="63">
        <v>177.75</v>
      </c>
      <c r="D61" s="63">
        <v>69.40106200218648</v>
      </c>
      <c r="E61" s="63">
        <v>349.93</v>
      </c>
      <c r="F61" s="63">
        <v>93.81</v>
      </c>
      <c r="G61" s="64">
        <v>0.8518384846977417</v>
      </c>
      <c r="H61" s="64">
        <v>28.33172030811371</v>
      </c>
      <c r="I61" s="64">
        <v>9.415929141461769</v>
      </c>
      <c r="J61" s="71">
        <v>18.915791166651942</v>
      </c>
      <c r="K61" s="75">
        <v>1</v>
      </c>
      <c r="L61" s="63">
        <v>0</v>
      </c>
      <c r="M61" s="63">
        <v>200</v>
      </c>
      <c r="N61" s="51" t="s">
        <v>8</v>
      </c>
      <c r="O61" s="273">
        <v>101</v>
      </c>
      <c r="P61" s="75"/>
      <c r="Q61" s="16"/>
    </row>
    <row r="62" spans="1:17" ht="15.75">
      <c r="A62" s="62">
        <v>9.303333333333333</v>
      </c>
      <c r="B62" s="70">
        <v>254.99999999999994</v>
      </c>
      <c r="C62" s="63">
        <v>212.93</v>
      </c>
      <c r="D62" s="63">
        <v>83.50196078431374</v>
      </c>
      <c r="E62" s="63">
        <v>324.62999999999994</v>
      </c>
      <c r="F62" s="63">
        <v>69.63</v>
      </c>
      <c r="G62" s="64">
        <v>0.8085412292788933</v>
      </c>
      <c r="H62" s="64">
        <v>29.30029950315422</v>
      </c>
      <c r="I62" s="64">
        <v>7.314805794802135</v>
      </c>
      <c r="J62" s="71">
        <v>21.985493708352088</v>
      </c>
      <c r="K62" s="75">
        <v>2</v>
      </c>
      <c r="L62" s="63">
        <v>0</v>
      </c>
      <c r="M62" s="63">
        <v>200</v>
      </c>
      <c r="N62" s="51" t="s">
        <v>8</v>
      </c>
      <c r="O62" s="273">
        <v>102</v>
      </c>
      <c r="P62" s="75"/>
      <c r="Q62" s="16"/>
    </row>
    <row r="63" spans="1:17" ht="15.75">
      <c r="A63" s="62">
        <v>8.135</v>
      </c>
      <c r="B63" s="70">
        <v>186.34</v>
      </c>
      <c r="C63" s="63">
        <v>94.89</v>
      </c>
      <c r="D63" s="63">
        <v>50.92304389825051</v>
      </c>
      <c r="E63" s="63">
        <v>286.92</v>
      </c>
      <c r="F63" s="63">
        <v>100.58</v>
      </c>
      <c r="G63" s="64">
        <v>0.740351215403475</v>
      </c>
      <c r="H63" s="64">
        <v>24.525471368779442</v>
      </c>
      <c r="I63" s="64">
        <v>10.023591700482374</v>
      </c>
      <c r="J63" s="71">
        <v>14.501879668297066</v>
      </c>
      <c r="K63" s="75">
        <v>4</v>
      </c>
      <c r="L63" s="63">
        <v>0</v>
      </c>
      <c r="M63" s="63">
        <v>200</v>
      </c>
      <c r="N63" s="51" t="s">
        <v>8</v>
      </c>
      <c r="O63" s="273">
        <v>104</v>
      </c>
      <c r="P63" s="75"/>
      <c r="Q63" s="16"/>
    </row>
    <row r="64" spans="1:17" ht="15.75">
      <c r="A64" s="62">
        <v>7.199999999999998</v>
      </c>
      <c r="B64" s="70">
        <v>198.54999999999998</v>
      </c>
      <c r="C64" s="63">
        <v>119.89</v>
      </c>
      <c r="D64" s="63">
        <v>60.38277511961723</v>
      </c>
      <c r="E64" s="63">
        <v>336.5</v>
      </c>
      <c r="F64" s="63">
        <v>137.95</v>
      </c>
      <c r="G64" s="64">
        <v>0.6935894814194169</v>
      </c>
      <c r="H64" s="64">
        <v>40.138794158039005</v>
      </c>
      <c r="I64" s="64">
        <v>19.104496165377565</v>
      </c>
      <c r="J64" s="71">
        <v>21.034297992661436</v>
      </c>
      <c r="K64" s="75">
        <v>5</v>
      </c>
      <c r="L64" s="63">
        <v>16.72709931509666</v>
      </c>
      <c r="M64" s="63">
        <v>2733.3333333333335</v>
      </c>
      <c r="N64" s="51" t="s">
        <v>3</v>
      </c>
      <c r="O64" s="273">
        <v>105</v>
      </c>
      <c r="P64" s="75"/>
      <c r="Q64" s="16"/>
    </row>
    <row r="65" spans="1:17" ht="15.75">
      <c r="A65" s="62">
        <v>7.11833333333333</v>
      </c>
      <c r="B65" s="70">
        <v>41.47</v>
      </c>
      <c r="C65" s="63">
        <v>9.56</v>
      </c>
      <c r="D65" s="63">
        <v>23.052809259705814</v>
      </c>
      <c r="E65" s="63">
        <v>250.43</v>
      </c>
      <c r="F65" s="63">
        <v>208.96</v>
      </c>
      <c r="G65" s="64">
        <v>0.6420368186386334</v>
      </c>
      <c r="H65" s="64">
        <v>21.79451105495261</v>
      </c>
      <c r="I65" s="64">
        <v>21.79451105495261</v>
      </c>
      <c r="J65" s="71">
        <v>0</v>
      </c>
      <c r="K65" s="75">
        <v>6</v>
      </c>
      <c r="L65" s="63">
        <v>0</v>
      </c>
      <c r="M65" s="63">
        <v>566.6666666666666</v>
      </c>
      <c r="N65" s="51" t="s">
        <v>10</v>
      </c>
      <c r="O65" s="273">
        <v>106</v>
      </c>
      <c r="P65" s="75"/>
      <c r="Q65" s="16"/>
    </row>
    <row r="66" spans="1:17" ht="15.75">
      <c r="A66" s="62">
        <v>11.483333333333329</v>
      </c>
      <c r="B66" s="70">
        <v>200.83</v>
      </c>
      <c r="C66" s="63">
        <v>154.95</v>
      </c>
      <c r="D66" s="63">
        <v>77.154807548673</v>
      </c>
      <c r="E66" s="63">
        <v>328.52</v>
      </c>
      <c r="F66" s="63">
        <v>127.69</v>
      </c>
      <c r="G66" s="64">
        <v>1.0247918869241204</v>
      </c>
      <c r="H66" s="64">
        <v>29.294409016928743</v>
      </c>
      <c r="I66" s="64">
        <v>15.331260128844772</v>
      </c>
      <c r="J66" s="71">
        <v>13.963148888083971</v>
      </c>
      <c r="K66" s="75">
        <v>7</v>
      </c>
      <c r="L66" s="63">
        <v>33.214027741965225</v>
      </c>
      <c r="M66" s="63">
        <v>1800</v>
      </c>
      <c r="N66" s="51" t="s">
        <v>2</v>
      </c>
      <c r="O66" s="273">
        <v>107</v>
      </c>
      <c r="P66" s="75"/>
      <c r="Q66" s="16"/>
    </row>
    <row r="67" spans="1:17" ht="15.75">
      <c r="A67" s="62">
        <v>6.791666666666667</v>
      </c>
      <c r="B67" s="70">
        <v>44.28</v>
      </c>
      <c r="C67" s="63">
        <v>0</v>
      </c>
      <c r="D67" s="63">
        <v>0</v>
      </c>
      <c r="E67" s="63">
        <v>405.88</v>
      </c>
      <c r="F67" s="63">
        <v>361.59999999999997</v>
      </c>
      <c r="G67" s="64">
        <v>0.6252860211426187</v>
      </c>
      <c r="H67" s="64">
        <v>49.077201216155146</v>
      </c>
      <c r="I67" s="64">
        <v>44.25708178769111</v>
      </c>
      <c r="J67" s="71">
        <v>4.820119428464043</v>
      </c>
      <c r="K67" s="75">
        <v>8</v>
      </c>
      <c r="L67" s="63">
        <v>36.59156839176194</v>
      </c>
      <c r="M67" s="63">
        <v>3500</v>
      </c>
      <c r="N67" s="271" t="s">
        <v>4</v>
      </c>
      <c r="O67" s="272">
        <v>108</v>
      </c>
      <c r="P67" s="75"/>
      <c r="Q67" s="16"/>
    </row>
    <row r="68" spans="1:17" ht="15.75">
      <c r="A68" s="62">
        <v>10.994999999999996</v>
      </c>
      <c r="B68" s="70">
        <v>196.07999999999998</v>
      </c>
      <c r="C68" s="63">
        <v>122.31</v>
      </c>
      <c r="D68" s="63">
        <v>62.377600979192174</v>
      </c>
      <c r="E68" s="63">
        <v>329.52</v>
      </c>
      <c r="F68" s="63">
        <v>133.44</v>
      </c>
      <c r="G68" s="64">
        <v>1.0319913700885959</v>
      </c>
      <c r="H68" s="64">
        <v>29.72569732838906</v>
      </c>
      <c r="I68" s="64">
        <v>17.442960170771485</v>
      </c>
      <c r="J68" s="71">
        <v>12.282737157617575</v>
      </c>
      <c r="K68" s="75">
        <v>9</v>
      </c>
      <c r="L68" s="63">
        <v>16.258525046827728</v>
      </c>
      <c r="M68" s="63">
        <v>1966.6666666666667</v>
      </c>
      <c r="N68" s="51" t="s">
        <v>2</v>
      </c>
      <c r="O68" s="273">
        <v>109</v>
      </c>
      <c r="P68" s="75"/>
      <c r="Q68" s="16"/>
    </row>
    <row r="69" spans="1:17" ht="15.75">
      <c r="A69" s="62">
        <v>5.186666666666667</v>
      </c>
      <c r="B69" s="70">
        <v>214.28</v>
      </c>
      <c r="C69" s="63">
        <v>119.93</v>
      </c>
      <c r="D69" s="63">
        <v>55.96882583535562</v>
      </c>
      <c r="E69" s="63">
        <v>272.93</v>
      </c>
      <c r="F69" s="63">
        <v>58.65</v>
      </c>
      <c r="G69" s="64">
        <v>0.532046169177951</v>
      </c>
      <c r="H69" s="64">
        <v>31.419015768673965</v>
      </c>
      <c r="I69" s="64">
        <v>9.071139347730288</v>
      </c>
      <c r="J69" s="71">
        <v>22.347876420943678</v>
      </c>
      <c r="K69" s="75">
        <v>10</v>
      </c>
      <c r="L69" s="63">
        <v>25.522378583055318</v>
      </c>
      <c r="M69" s="63">
        <v>2633.3333333333335</v>
      </c>
      <c r="N69" s="51" t="s">
        <v>3</v>
      </c>
      <c r="O69" s="273">
        <v>110</v>
      </c>
      <c r="P69" s="75"/>
      <c r="Q69" s="16"/>
    </row>
    <row r="70" spans="1:17" ht="15.75">
      <c r="A70" s="62">
        <v>8.695000000000002</v>
      </c>
      <c r="B70" s="70">
        <v>203.04999999999998</v>
      </c>
      <c r="C70" s="63">
        <v>133.72</v>
      </c>
      <c r="D70" s="63">
        <v>65.85570056636297</v>
      </c>
      <c r="E70" s="63">
        <v>303.29999999999995</v>
      </c>
      <c r="F70" s="63">
        <v>100.24999999999999</v>
      </c>
      <c r="G70" s="64">
        <v>0.8389012316173338</v>
      </c>
      <c r="H70" s="64">
        <v>25.976730095105232</v>
      </c>
      <c r="I70" s="64">
        <v>13.669881213871363</v>
      </c>
      <c r="J70" s="71">
        <v>12.306848881233869</v>
      </c>
      <c r="K70" s="75">
        <v>11</v>
      </c>
      <c r="L70" s="63">
        <v>4.962740663141505</v>
      </c>
      <c r="M70" s="63">
        <v>2066.6666666666665</v>
      </c>
      <c r="N70" s="51" t="s">
        <v>2</v>
      </c>
      <c r="O70" s="273">
        <v>111</v>
      </c>
      <c r="P70" s="75"/>
      <c r="Q70" s="16"/>
    </row>
    <row r="71" spans="1:17" ht="15.75">
      <c r="A71" s="62">
        <v>7.061666666666667</v>
      </c>
      <c r="B71" s="70">
        <v>14.64</v>
      </c>
      <c r="C71" s="63">
        <v>0</v>
      </c>
      <c r="D71" s="63">
        <v>0</v>
      </c>
      <c r="E71" s="63">
        <v>372.26</v>
      </c>
      <c r="F71" s="63">
        <v>357.62</v>
      </c>
      <c r="G71" s="64">
        <v>0.6351645847089055</v>
      </c>
      <c r="H71" s="64">
        <v>40.437795238844416</v>
      </c>
      <c r="I71" s="64">
        <v>39.14720279681095</v>
      </c>
      <c r="J71" s="71">
        <v>1.2905924420334671</v>
      </c>
      <c r="K71" s="75">
        <v>12</v>
      </c>
      <c r="L71" s="63">
        <v>34.42978159087763</v>
      </c>
      <c r="M71" s="63">
        <v>2333.3333333333335</v>
      </c>
      <c r="N71" s="271" t="s">
        <v>4</v>
      </c>
      <c r="O71" s="272">
        <v>112</v>
      </c>
      <c r="P71" s="75"/>
      <c r="Q71" s="16"/>
    </row>
    <row r="72" spans="1:17" ht="15.75">
      <c r="A72" s="62">
        <v>6.9316666666666675</v>
      </c>
      <c r="B72" s="70">
        <v>44.379999999999995</v>
      </c>
      <c r="C72" s="63">
        <v>17.6</v>
      </c>
      <c r="D72" s="63">
        <v>39.65750337990087</v>
      </c>
      <c r="E72" s="63">
        <v>220.95</v>
      </c>
      <c r="F72" s="63">
        <v>176.57</v>
      </c>
      <c r="G72" s="64">
        <v>0.6510819874870943</v>
      </c>
      <c r="H72" s="64">
        <v>21.26214199986304</v>
      </c>
      <c r="I72" s="64">
        <v>19.599611167583323</v>
      </c>
      <c r="J72" s="71">
        <v>1.6625308322797183</v>
      </c>
      <c r="K72" s="75">
        <v>13</v>
      </c>
      <c r="L72" s="63">
        <v>30.305750350631133</v>
      </c>
      <c r="M72" s="63">
        <v>633.3333333333334</v>
      </c>
      <c r="N72" s="51" t="s">
        <v>0</v>
      </c>
      <c r="O72" s="273">
        <v>113</v>
      </c>
      <c r="P72" s="75"/>
      <c r="Q72" s="16"/>
    </row>
    <row r="73" spans="1:17" ht="15.75">
      <c r="A73" s="62">
        <v>8.283333333333331</v>
      </c>
      <c r="B73" s="70">
        <v>175.35</v>
      </c>
      <c r="C73" s="63">
        <v>142.05</v>
      </c>
      <c r="D73" s="63">
        <v>81.00940975192474</v>
      </c>
      <c r="E73" s="63">
        <v>259.77</v>
      </c>
      <c r="F73" s="63">
        <v>84.42</v>
      </c>
      <c r="G73" s="64">
        <v>0.7554875833413952</v>
      </c>
      <c r="H73" s="64">
        <v>21.797259948524502</v>
      </c>
      <c r="I73" s="64">
        <v>10.39333097587111</v>
      </c>
      <c r="J73" s="71">
        <v>11.403928972653391</v>
      </c>
      <c r="K73" s="75">
        <v>14</v>
      </c>
      <c r="L73" s="63">
        <v>11.976443087587786</v>
      </c>
      <c r="M73" s="63">
        <v>1433.3333333333333</v>
      </c>
      <c r="N73" s="51" t="s">
        <v>2</v>
      </c>
      <c r="O73" s="273">
        <v>114</v>
      </c>
      <c r="P73" s="75"/>
      <c r="Q73" s="16"/>
    </row>
    <row r="74" spans="1:17" ht="15.75">
      <c r="A74" s="62">
        <v>6.86166666666666</v>
      </c>
      <c r="B74" s="70">
        <v>237.49</v>
      </c>
      <c r="C74" s="63">
        <v>157.74</v>
      </c>
      <c r="D74" s="63">
        <v>66.41963872163038</v>
      </c>
      <c r="E74" s="63">
        <v>298.39</v>
      </c>
      <c r="F74" s="63">
        <v>60.9</v>
      </c>
      <c r="G74" s="64">
        <v>0.6211844974004309</v>
      </c>
      <c r="H74" s="64">
        <v>24.221914978626323</v>
      </c>
      <c r="I74" s="64">
        <v>6.564305489798313</v>
      </c>
      <c r="J74" s="71">
        <v>17.65760948882801</v>
      </c>
      <c r="K74" s="75">
        <v>15</v>
      </c>
      <c r="L74" s="63">
        <v>18.607470746356753</v>
      </c>
      <c r="M74" s="63">
        <v>200</v>
      </c>
      <c r="N74" s="51" t="s">
        <v>8</v>
      </c>
      <c r="O74" s="273">
        <v>115</v>
      </c>
      <c r="P74" s="75"/>
      <c r="Q74" s="16"/>
    </row>
    <row r="75" spans="1:17" ht="15.75">
      <c r="A75" s="62">
        <v>10.348333333333333</v>
      </c>
      <c r="B75" s="70">
        <v>0.6399999999999999</v>
      </c>
      <c r="C75" s="63">
        <v>0</v>
      </c>
      <c r="D75" s="63">
        <v>0</v>
      </c>
      <c r="E75" s="63">
        <v>124.00000000000001</v>
      </c>
      <c r="F75" s="63">
        <v>123.36000000000001</v>
      </c>
      <c r="G75" s="64">
        <v>1.072448102149818</v>
      </c>
      <c r="H75" s="64">
        <v>14.855649181030008</v>
      </c>
      <c r="I75" s="64">
        <v>14.855649181030008</v>
      </c>
      <c r="J75" s="71">
        <v>0</v>
      </c>
      <c r="K75" s="75">
        <v>16</v>
      </c>
      <c r="L75" s="63">
        <v>11.261375571862658</v>
      </c>
      <c r="M75" s="63">
        <v>3066.6666666666665</v>
      </c>
      <c r="N75" s="271" t="s">
        <v>16</v>
      </c>
      <c r="O75" s="272">
        <v>116</v>
      </c>
      <c r="P75" s="75"/>
      <c r="Q75" s="16"/>
    </row>
    <row r="76" spans="1:17" ht="15.75">
      <c r="A76" s="62">
        <v>7.433333333333337</v>
      </c>
      <c r="B76" s="70">
        <v>7.699999999999999</v>
      </c>
      <c r="C76" s="63">
        <v>0</v>
      </c>
      <c r="D76" s="63">
        <v>0</v>
      </c>
      <c r="E76" s="63">
        <v>349.78000000000003</v>
      </c>
      <c r="F76" s="63">
        <v>342.08000000000004</v>
      </c>
      <c r="G76" s="64">
        <v>0.6578844082467418</v>
      </c>
      <c r="H76" s="64">
        <v>39.249409277807736</v>
      </c>
      <c r="I76" s="64">
        <v>38.22959594257493</v>
      </c>
      <c r="J76" s="71">
        <v>1.0198133352328054</v>
      </c>
      <c r="K76" s="75">
        <v>17</v>
      </c>
      <c r="L76" s="63">
        <v>27.941131152402004</v>
      </c>
      <c r="M76" s="63">
        <v>2666.6666666666665</v>
      </c>
      <c r="N76" s="271" t="s">
        <v>4</v>
      </c>
      <c r="O76" s="272">
        <v>117</v>
      </c>
      <c r="P76" s="75"/>
      <c r="Q76" s="16"/>
    </row>
    <row r="77" spans="1:17" ht="15.75">
      <c r="A77" s="62">
        <v>8.99</v>
      </c>
      <c r="B77" s="70">
        <v>170.05</v>
      </c>
      <c r="C77" s="63">
        <v>117.46</v>
      </c>
      <c r="D77" s="63">
        <v>69.07380182299323</v>
      </c>
      <c r="E77" s="63">
        <v>327.69000000000005</v>
      </c>
      <c r="F77" s="63">
        <v>157.64000000000001</v>
      </c>
      <c r="G77" s="64">
        <v>0.784272426029912</v>
      </c>
      <c r="H77" s="64">
        <v>30.222252227227713</v>
      </c>
      <c r="I77" s="64">
        <v>15.187951143963517</v>
      </c>
      <c r="J77" s="71">
        <v>15.034301083264195</v>
      </c>
      <c r="K77" s="75">
        <v>18</v>
      </c>
      <c r="L77" s="63">
        <v>0</v>
      </c>
      <c r="M77" s="63">
        <v>233.33333333333334</v>
      </c>
      <c r="N77" s="51" t="s">
        <v>8</v>
      </c>
      <c r="O77" s="273">
        <v>118</v>
      </c>
      <c r="P77" s="75"/>
      <c r="Q77" s="16"/>
    </row>
    <row r="78" spans="1:17" ht="15.75">
      <c r="A78" s="62">
        <v>5.915000000000002</v>
      </c>
      <c r="B78" s="70">
        <v>161.5</v>
      </c>
      <c r="C78" s="63">
        <v>90.92</v>
      </c>
      <c r="D78" s="63">
        <v>56.29721362229102</v>
      </c>
      <c r="E78" s="63">
        <v>284.3</v>
      </c>
      <c r="F78" s="63">
        <v>122.8</v>
      </c>
      <c r="G78" s="64">
        <v>0.5959993962941521</v>
      </c>
      <c r="H78" s="64">
        <v>32.01743680930526</v>
      </c>
      <c r="I78" s="64">
        <v>16.52255206308602</v>
      </c>
      <c r="J78" s="71">
        <v>15.494884746219238</v>
      </c>
      <c r="K78" s="75">
        <v>19</v>
      </c>
      <c r="L78" s="63">
        <v>33.3260974624276</v>
      </c>
      <c r="M78" s="63">
        <v>2366.6666666666665</v>
      </c>
      <c r="N78" s="271" t="s">
        <v>3</v>
      </c>
      <c r="O78" s="272">
        <v>119</v>
      </c>
      <c r="P78" s="75"/>
      <c r="Q78" s="16"/>
    </row>
    <row r="79" spans="1:17" ht="15.75">
      <c r="A79" s="62">
        <v>8.550000000000002</v>
      </c>
      <c r="B79" s="70">
        <v>288.92</v>
      </c>
      <c r="C79" s="63">
        <v>213.57</v>
      </c>
      <c r="D79" s="63">
        <v>73.9201162951682</v>
      </c>
      <c r="E79" s="63">
        <v>414.5</v>
      </c>
      <c r="F79" s="63">
        <v>125.58</v>
      </c>
      <c r="G79" s="64">
        <v>0.7640484233224262</v>
      </c>
      <c r="H79" s="64">
        <v>29.061486101603833</v>
      </c>
      <c r="I79" s="64">
        <v>12.250640552673397</v>
      </c>
      <c r="J79" s="71">
        <v>16.810845548930438</v>
      </c>
      <c r="K79" s="75">
        <v>20</v>
      </c>
      <c r="L79" s="63">
        <v>0</v>
      </c>
      <c r="M79" s="63">
        <v>200</v>
      </c>
      <c r="N79" s="51" t="s">
        <v>8</v>
      </c>
      <c r="O79" s="273">
        <v>120</v>
      </c>
      <c r="P79" s="75"/>
      <c r="Q79" s="16"/>
    </row>
    <row r="80" spans="1:17" ht="15.75">
      <c r="A80" s="62">
        <v>8.64166666666666</v>
      </c>
      <c r="B80" s="70">
        <v>222.56</v>
      </c>
      <c r="C80" s="63">
        <v>177.5</v>
      </c>
      <c r="D80" s="63">
        <v>79.75377426312006</v>
      </c>
      <c r="E80" s="63">
        <v>329.29</v>
      </c>
      <c r="F80" s="63">
        <v>106.73</v>
      </c>
      <c r="G80" s="64">
        <v>0.7640527866455589</v>
      </c>
      <c r="H80" s="64">
        <v>25.436716497891936</v>
      </c>
      <c r="I80" s="64">
        <v>13.006272125678086</v>
      </c>
      <c r="J80" s="71">
        <v>12.430444372213852</v>
      </c>
      <c r="K80" s="75">
        <v>21</v>
      </c>
      <c r="L80" s="63">
        <v>41.95989154654865</v>
      </c>
      <c r="M80" s="63">
        <v>1466.6666666666667</v>
      </c>
      <c r="N80" s="51" t="s">
        <v>2</v>
      </c>
      <c r="O80" s="273">
        <v>121</v>
      </c>
      <c r="P80" s="75"/>
      <c r="Q80" s="16"/>
    </row>
    <row r="81" spans="1:17" ht="15.75">
      <c r="A81" s="62">
        <v>6.040000000000002</v>
      </c>
      <c r="B81" s="70">
        <v>271.44</v>
      </c>
      <c r="C81" s="63">
        <v>203.35</v>
      </c>
      <c r="D81" s="63">
        <v>74.91526672561154</v>
      </c>
      <c r="E81" s="63">
        <v>296.39</v>
      </c>
      <c r="F81" s="63">
        <v>24.950000000000003</v>
      </c>
      <c r="G81" s="64">
        <v>0.5530817499876134</v>
      </c>
      <c r="H81" s="64">
        <v>24.242518590446117</v>
      </c>
      <c r="I81" s="64">
        <v>3.0827663311513245</v>
      </c>
      <c r="J81" s="71">
        <v>21.15975225929479</v>
      </c>
      <c r="K81" s="75">
        <v>22</v>
      </c>
      <c r="L81" s="63">
        <v>43.440931441237176</v>
      </c>
      <c r="M81" s="63">
        <v>166.66666666666666</v>
      </c>
      <c r="N81" s="51" t="s">
        <v>8</v>
      </c>
      <c r="O81" s="273">
        <v>122</v>
      </c>
      <c r="P81" s="75"/>
      <c r="Q81" s="16"/>
    </row>
    <row r="82" spans="1:17" ht="15.75">
      <c r="A82" s="62">
        <v>5.88833333333334</v>
      </c>
      <c r="B82" s="70">
        <v>128.72</v>
      </c>
      <c r="C82" s="63">
        <v>51.38</v>
      </c>
      <c r="D82" s="63">
        <v>39.916096954630206</v>
      </c>
      <c r="E82" s="63">
        <v>312.99</v>
      </c>
      <c r="F82" s="63">
        <v>184.26999999999998</v>
      </c>
      <c r="G82" s="64">
        <v>0.5665033319354507</v>
      </c>
      <c r="H82" s="64">
        <v>38.99745354698984</v>
      </c>
      <c r="I82" s="64">
        <v>24.723156086506577</v>
      </c>
      <c r="J82" s="71">
        <v>14.274297460483261</v>
      </c>
      <c r="K82" s="75">
        <v>23</v>
      </c>
      <c r="L82" s="63">
        <v>14.558508188128402</v>
      </c>
      <c r="M82" s="63">
        <v>2900</v>
      </c>
      <c r="N82" s="271" t="s">
        <v>3</v>
      </c>
      <c r="O82" s="272">
        <v>123</v>
      </c>
      <c r="P82" s="75"/>
      <c r="Q82" s="16"/>
    </row>
    <row r="83" spans="1:17" ht="15.75">
      <c r="A83" s="62">
        <v>9.301666666666668</v>
      </c>
      <c r="B83" s="70">
        <v>190.64</v>
      </c>
      <c r="C83" s="63">
        <v>140.45000000000002</v>
      </c>
      <c r="D83" s="63">
        <v>73.67289131347043</v>
      </c>
      <c r="E83" s="63">
        <v>350.01</v>
      </c>
      <c r="F83" s="63">
        <v>159.37</v>
      </c>
      <c r="G83" s="64">
        <v>0.8771283055591409</v>
      </c>
      <c r="H83" s="64">
        <v>27.9182867149013</v>
      </c>
      <c r="I83" s="64">
        <v>18.809736234654512</v>
      </c>
      <c r="J83" s="71">
        <v>9.108550480246787</v>
      </c>
      <c r="K83" s="75">
        <v>24</v>
      </c>
      <c r="L83" s="63">
        <v>32.59427206640694</v>
      </c>
      <c r="M83" s="63">
        <v>1866.6666666666667</v>
      </c>
      <c r="N83" s="51" t="s">
        <v>2</v>
      </c>
      <c r="O83" s="273">
        <v>124</v>
      </c>
      <c r="P83" s="75"/>
      <c r="Q83" s="16"/>
    </row>
    <row r="84" spans="1:17" ht="15.75">
      <c r="A84" s="62">
        <v>4.736666666666669</v>
      </c>
      <c r="B84" s="70">
        <v>146.46999999999997</v>
      </c>
      <c r="C84" s="63">
        <v>109.99000000000001</v>
      </c>
      <c r="D84" s="63">
        <v>75.0938758790196</v>
      </c>
      <c r="E84" s="63">
        <v>216.30999999999995</v>
      </c>
      <c r="F84" s="63">
        <v>69.83999999999999</v>
      </c>
      <c r="G84" s="64">
        <v>0.4386186943186961</v>
      </c>
      <c r="H84" s="64">
        <v>16.16734265372014</v>
      </c>
      <c r="I84" s="64">
        <v>8.691949114442004</v>
      </c>
      <c r="J84" s="71">
        <v>7.475393539278135</v>
      </c>
      <c r="K84" s="75">
        <v>25</v>
      </c>
      <c r="L84" s="63">
        <v>37.36928025830702</v>
      </c>
      <c r="M84" s="63">
        <v>1166.6666666666667</v>
      </c>
      <c r="N84" s="51" t="s">
        <v>2</v>
      </c>
      <c r="O84" s="273">
        <v>125</v>
      </c>
      <c r="P84" s="75"/>
      <c r="Q84" s="16"/>
    </row>
    <row r="85" spans="1:17" ht="15.75">
      <c r="A85" s="62">
        <v>6.849999999999999</v>
      </c>
      <c r="B85" s="70">
        <v>30.3</v>
      </c>
      <c r="C85" s="63">
        <v>0</v>
      </c>
      <c r="D85" s="63">
        <v>0</v>
      </c>
      <c r="E85" s="63">
        <v>199.25</v>
      </c>
      <c r="F85" s="63">
        <v>168.95</v>
      </c>
      <c r="G85" s="64">
        <v>0.6270793469490427</v>
      </c>
      <c r="H85" s="64">
        <v>17.960589920327966</v>
      </c>
      <c r="I85" s="64">
        <v>17.960589920327966</v>
      </c>
      <c r="J85" s="71">
        <v>0</v>
      </c>
      <c r="K85" s="75">
        <v>26</v>
      </c>
      <c r="L85" s="63">
        <v>0</v>
      </c>
      <c r="M85" s="63">
        <v>566.6666666666666</v>
      </c>
      <c r="N85" s="51" t="s">
        <v>1</v>
      </c>
      <c r="O85" s="273">
        <v>126</v>
      </c>
      <c r="P85" s="75"/>
      <c r="Q85" s="16"/>
    </row>
    <row r="86" spans="1:17" ht="15.75">
      <c r="A86" s="62">
        <v>6.1533333333333315</v>
      </c>
      <c r="B86" s="70">
        <v>243.64999999999998</v>
      </c>
      <c r="C86" s="63">
        <v>182.46</v>
      </c>
      <c r="D86" s="63">
        <v>74.88610712087012</v>
      </c>
      <c r="E86" s="63">
        <v>279.15</v>
      </c>
      <c r="F86" s="63">
        <v>35.5</v>
      </c>
      <c r="G86" s="64">
        <v>0.5665295118742293</v>
      </c>
      <c r="H86" s="64">
        <v>25.85213976645163</v>
      </c>
      <c r="I86" s="64">
        <v>4.246019550959285</v>
      </c>
      <c r="J86" s="71">
        <v>21.606120215492343</v>
      </c>
      <c r="K86" s="75">
        <v>27</v>
      </c>
      <c r="L86" s="63">
        <v>31.573625343741135</v>
      </c>
      <c r="M86" s="63">
        <v>200</v>
      </c>
      <c r="N86" s="51" t="s">
        <v>8</v>
      </c>
      <c r="O86" s="273">
        <v>127</v>
      </c>
      <c r="P86" s="75"/>
      <c r="Q86" s="16"/>
    </row>
    <row r="87" spans="1:17" ht="15.75">
      <c r="A87" s="62">
        <v>7.735000000000004</v>
      </c>
      <c r="B87" s="70">
        <v>210.22000000000003</v>
      </c>
      <c r="C87" s="63">
        <v>120.38</v>
      </c>
      <c r="D87" s="63">
        <v>57.2638188564361</v>
      </c>
      <c r="E87" s="63">
        <v>273.62</v>
      </c>
      <c r="F87" s="63">
        <v>63.400000000000006</v>
      </c>
      <c r="G87" s="64">
        <v>0.7376285017703624</v>
      </c>
      <c r="H87" s="64">
        <v>23.26893902709864</v>
      </c>
      <c r="I87" s="64">
        <v>9.23963343371782</v>
      </c>
      <c r="J87" s="71">
        <v>14.029305593380817</v>
      </c>
      <c r="K87" s="75">
        <v>28</v>
      </c>
      <c r="L87" s="63">
        <v>7.846076253513462</v>
      </c>
      <c r="M87" s="63">
        <v>1800</v>
      </c>
      <c r="N87" s="51" t="s">
        <v>2</v>
      </c>
      <c r="O87" s="273">
        <v>128</v>
      </c>
      <c r="P87" s="75"/>
      <c r="Q87" s="16"/>
    </row>
    <row r="88" spans="1:17" ht="15.75">
      <c r="A88" s="62">
        <v>5.599999999999999</v>
      </c>
      <c r="B88" s="70">
        <v>35.75</v>
      </c>
      <c r="C88" s="63">
        <v>0</v>
      </c>
      <c r="D88" s="63">
        <v>0</v>
      </c>
      <c r="E88" s="63">
        <v>208.04</v>
      </c>
      <c r="F88" s="63">
        <v>172.29</v>
      </c>
      <c r="G88" s="64">
        <v>0.5497176278543942</v>
      </c>
      <c r="H88" s="64">
        <v>20.30358972137524</v>
      </c>
      <c r="I88" s="64">
        <v>19.674616692187783</v>
      </c>
      <c r="J88" s="71">
        <v>0.6289730291874562</v>
      </c>
      <c r="K88" s="75">
        <v>29</v>
      </c>
      <c r="L88" s="63">
        <v>100</v>
      </c>
      <c r="M88" s="63">
        <v>566.6666666666666</v>
      </c>
      <c r="N88" s="271" t="s">
        <v>1</v>
      </c>
      <c r="O88" s="272">
        <v>129</v>
      </c>
      <c r="P88" s="75"/>
      <c r="Q88" s="16"/>
    </row>
    <row r="89" spans="1:17" ht="15.75">
      <c r="A89" s="62">
        <v>5.74166666666667</v>
      </c>
      <c r="B89" s="70">
        <v>50.66</v>
      </c>
      <c r="C89" s="63">
        <v>4.63</v>
      </c>
      <c r="D89" s="63">
        <v>9.139360442163442</v>
      </c>
      <c r="E89" s="63">
        <v>254.85999999999999</v>
      </c>
      <c r="F89" s="63">
        <v>204.2</v>
      </c>
      <c r="G89" s="64">
        <v>0.5242925439759668</v>
      </c>
      <c r="H89" s="64">
        <v>22.544356861486936</v>
      </c>
      <c r="I89" s="64">
        <v>21.2319565304498</v>
      </c>
      <c r="J89" s="71">
        <v>1.312400331037136</v>
      </c>
      <c r="K89" s="75">
        <v>30</v>
      </c>
      <c r="L89" s="63">
        <v>1.8352628418460648</v>
      </c>
      <c r="M89" s="63">
        <v>533.3333333333334</v>
      </c>
      <c r="N89" s="51" t="s">
        <v>0</v>
      </c>
      <c r="O89" s="273">
        <v>130</v>
      </c>
      <c r="P89" s="75"/>
      <c r="Q89" s="16"/>
    </row>
    <row r="90" spans="1:17" ht="15.75">
      <c r="A90" s="62">
        <v>6.8549999999999995</v>
      </c>
      <c r="B90" s="70">
        <v>23.42</v>
      </c>
      <c r="C90" s="63">
        <v>0</v>
      </c>
      <c r="D90" s="63">
        <v>0</v>
      </c>
      <c r="E90" s="63">
        <v>228.66000000000003</v>
      </c>
      <c r="F90" s="63">
        <v>205.24</v>
      </c>
      <c r="G90" s="64">
        <v>0.6223102347679692</v>
      </c>
      <c r="H90" s="64">
        <v>21.53111469088789</v>
      </c>
      <c r="I90" s="64">
        <v>21.53111469088789</v>
      </c>
      <c r="J90" s="71">
        <v>0</v>
      </c>
      <c r="K90" s="75">
        <v>31</v>
      </c>
      <c r="L90" s="63">
        <v>14.53853711206331</v>
      </c>
      <c r="M90" s="63">
        <v>566.6666666666666</v>
      </c>
      <c r="N90" s="271" t="s">
        <v>1</v>
      </c>
      <c r="O90" s="272">
        <v>131</v>
      </c>
      <c r="P90" s="75"/>
      <c r="Q90" s="16"/>
    </row>
    <row r="91" spans="1:17" ht="15.75">
      <c r="A91" s="62">
        <v>10.116666666666669</v>
      </c>
      <c r="B91" s="70">
        <v>171.75000000000003</v>
      </c>
      <c r="C91" s="63">
        <v>128.35</v>
      </c>
      <c r="D91" s="63">
        <v>74.73071324599707</v>
      </c>
      <c r="E91" s="63">
        <v>287.06000000000006</v>
      </c>
      <c r="F91" s="63">
        <v>115.31000000000002</v>
      </c>
      <c r="G91" s="64">
        <v>0.9329526616841773</v>
      </c>
      <c r="H91" s="64">
        <v>26.4414763683263</v>
      </c>
      <c r="I91" s="64">
        <v>14.5590566545924</v>
      </c>
      <c r="J91" s="71">
        <v>11.882419713733897</v>
      </c>
      <c r="K91" s="75">
        <v>32</v>
      </c>
      <c r="L91" s="63">
        <v>37.01033059708872</v>
      </c>
      <c r="M91" s="63">
        <v>1700</v>
      </c>
      <c r="N91" s="51" t="s">
        <v>2</v>
      </c>
      <c r="O91" s="273">
        <v>132</v>
      </c>
      <c r="P91" s="75"/>
      <c r="Q91" s="16"/>
    </row>
    <row r="92" spans="1:17" ht="15.75">
      <c r="A92" s="62">
        <v>10.625</v>
      </c>
      <c r="B92" s="70">
        <v>154.89</v>
      </c>
      <c r="C92" s="63">
        <v>88.94</v>
      </c>
      <c r="D92" s="63">
        <v>57.42139582929822</v>
      </c>
      <c r="E92" s="63">
        <v>291.74</v>
      </c>
      <c r="F92" s="63">
        <v>136.85</v>
      </c>
      <c r="G92" s="64">
        <v>1.002765831763955</v>
      </c>
      <c r="H92" s="64">
        <v>30.22858777241246</v>
      </c>
      <c r="I92" s="64">
        <v>17.7805504813385</v>
      </c>
      <c r="J92" s="71">
        <v>12.448037291073957</v>
      </c>
      <c r="K92" s="75">
        <v>33</v>
      </c>
      <c r="L92" s="63">
        <v>30.863543134457345</v>
      </c>
      <c r="M92" s="63">
        <v>2233.3333333333335</v>
      </c>
      <c r="N92" s="51" t="s">
        <v>2</v>
      </c>
      <c r="O92" s="273">
        <v>133</v>
      </c>
      <c r="P92" s="75"/>
      <c r="Q92" s="16"/>
    </row>
    <row r="93" spans="1:17" ht="15.75">
      <c r="A93" s="62">
        <v>6.646666666666666</v>
      </c>
      <c r="B93" s="70">
        <v>207.58</v>
      </c>
      <c r="C93" s="63">
        <v>146.35999999999999</v>
      </c>
      <c r="D93" s="63">
        <v>70.50775604586183</v>
      </c>
      <c r="E93" s="63">
        <v>273.02</v>
      </c>
      <c r="F93" s="63">
        <v>65.44</v>
      </c>
      <c r="G93" s="64">
        <v>0.616659731314637</v>
      </c>
      <c r="H93" s="64">
        <v>21.307773633156437</v>
      </c>
      <c r="I93" s="64">
        <v>9.338750681938585</v>
      </c>
      <c r="J93" s="71">
        <v>11.96902295121785</v>
      </c>
      <c r="K93" s="75">
        <v>34</v>
      </c>
      <c r="L93" s="63">
        <v>13.041540281570105</v>
      </c>
      <c r="M93" s="63">
        <v>1600</v>
      </c>
      <c r="N93" s="51" t="s">
        <v>2</v>
      </c>
      <c r="O93" s="273">
        <v>134</v>
      </c>
      <c r="P93" s="75"/>
      <c r="Q93" s="16"/>
    </row>
    <row r="94" spans="1:17" ht="15.75">
      <c r="A94" s="62">
        <v>8.76833333333333</v>
      </c>
      <c r="B94" s="70">
        <v>76.99</v>
      </c>
      <c r="C94" s="63">
        <v>47.629999999999995</v>
      </c>
      <c r="D94" s="63">
        <v>61.865177295752694</v>
      </c>
      <c r="E94" s="63">
        <v>306.58</v>
      </c>
      <c r="F94" s="63">
        <v>229.59</v>
      </c>
      <c r="G94" s="64">
        <v>0.8085848625101933</v>
      </c>
      <c r="H94" s="64">
        <v>26.052861357077234</v>
      </c>
      <c r="I94" s="64">
        <v>14.9263611956746</v>
      </c>
      <c r="J94" s="71">
        <v>11.126500161402634</v>
      </c>
      <c r="K94" s="75">
        <v>35</v>
      </c>
      <c r="L94" s="63">
        <v>23.065535960150495</v>
      </c>
      <c r="M94" s="63">
        <v>2166.6666666666665</v>
      </c>
      <c r="N94" s="51" t="s">
        <v>2</v>
      </c>
      <c r="O94" s="273">
        <v>135</v>
      </c>
      <c r="P94" s="75"/>
      <c r="Q94" s="16"/>
    </row>
    <row r="95" spans="1:17" ht="15.75">
      <c r="A95" s="62">
        <v>5.638333333333335</v>
      </c>
      <c r="B95" s="70">
        <v>65.52</v>
      </c>
      <c r="C95" s="63">
        <v>18.33</v>
      </c>
      <c r="D95" s="63">
        <v>27.976190476190478</v>
      </c>
      <c r="E95" s="63">
        <v>215.57999999999998</v>
      </c>
      <c r="F95" s="63">
        <v>150.06</v>
      </c>
      <c r="G95" s="64">
        <v>0.5138966539110802</v>
      </c>
      <c r="H95" s="64">
        <v>17.21503762375355</v>
      </c>
      <c r="I95" s="64">
        <v>16.633816802900657</v>
      </c>
      <c r="J95" s="71">
        <v>0.5812208208528915</v>
      </c>
      <c r="K95" s="75">
        <v>36</v>
      </c>
      <c r="L95" s="63">
        <v>100</v>
      </c>
      <c r="M95" s="63">
        <v>533.3333333333334</v>
      </c>
      <c r="N95" s="271" t="s">
        <v>1</v>
      </c>
      <c r="O95" s="272">
        <v>136</v>
      </c>
      <c r="P95" s="75"/>
      <c r="Q95" s="16"/>
    </row>
    <row r="96" spans="1:17" ht="15.75">
      <c r="A96" s="62">
        <v>6.7700000000000005</v>
      </c>
      <c r="B96" s="70">
        <v>47.910000000000004</v>
      </c>
      <c r="C96" s="63">
        <v>8.63</v>
      </c>
      <c r="D96" s="63">
        <v>18.012940930912126</v>
      </c>
      <c r="E96" s="63">
        <v>265.68</v>
      </c>
      <c r="F96" s="63">
        <v>217.77</v>
      </c>
      <c r="G96" s="64">
        <v>0.6103110961605065</v>
      </c>
      <c r="H96" s="64">
        <v>22.728637450558757</v>
      </c>
      <c r="I96" s="64">
        <v>22.728637450558757</v>
      </c>
      <c r="J96" s="71">
        <v>0</v>
      </c>
      <c r="K96" s="75">
        <v>46</v>
      </c>
      <c r="L96" s="63">
        <v>0</v>
      </c>
      <c r="M96" s="63">
        <v>633.3333333333334</v>
      </c>
      <c r="N96" s="51" t="s">
        <v>10</v>
      </c>
      <c r="O96" s="273">
        <v>146</v>
      </c>
      <c r="P96" s="75"/>
      <c r="Q96" s="16"/>
    </row>
    <row r="97" spans="11:15" ht="15.75">
      <c r="K97" s="75"/>
      <c r="N97" s="51"/>
      <c r="O97" s="75"/>
    </row>
    <row r="98" spans="11:15" ht="15.75">
      <c r="K98" s="75"/>
      <c r="N98" s="51"/>
      <c r="O98" s="75"/>
    </row>
    <row r="99" spans="11:15" ht="15.75">
      <c r="K99" s="75"/>
      <c r="N99" s="51"/>
      <c r="O99" s="75"/>
    </row>
    <row r="100" spans="11:15" ht="15.75">
      <c r="K100" s="75"/>
      <c r="N100" s="51"/>
      <c r="O100" s="75"/>
    </row>
    <row r="101" spans="11:15" ht="15.75">
      <c r="K101" s="75"/>
      <c r="N101" s="51"/>
      <c r="O101" s="75"/>
    </row>
    <row r="102" spans="11:15" ht="15.75">
      <c r="K102" s="75"/>
      <c r="O102" s="75"/>
    </row>
  </sheetData>
  <sheetProtection/>
  <printOptions/>
  <pageMargins left="0.7086614173228347" right="0.7086614173228347" top="0" bottom="0" header="0.31496062992125984" footer="0.31496062992125984"/>
  <pageSetup fitToHeight="1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378"/>
  <sheetViews>
    <sheetView zoomScalePageLayoutView="0" workbookViewId="0" topLeftCell="A313">
      <selection activeCell="K1" sqref="K1:K16384"/>
    </sheetView>
  </sheetViews>
  <sheetFormatPr defaultColWidth="8.88671875" defaultRowHeight="19.5" customHeight="1"/>
  <cols>
    <col min="1" max="1" width="8.88671875" style="72" customWidth="1"/>
    <col min="2" max="5" width="3.6640625" style="72" customWidth="1"/>
    <col min="6" max="7" width="8.88671875" style="72" customWidth="1"/>
    <col min="8" max="10" width="8.88671875" style="76" customWidth="1"/>
    <col min="11" max="11" width="8.88671875" style="270" customWidth="1"/>
    <col min="12" max="12" width="8.88671875" style="187" customWidth="1"/>
    <col min="13" max="14" width="8.88671875" style="77" customWidth="1"/>
    <col min="15" max="15" width="8.88671875" style="76" customWidth="1"/>
    <col min="16" max="20" width="8.88671875" style="77" customWidth="1"/>
    <col min="21" max="21" width="8.88671875" style="187" customWidth="1"/>
    <col min="22" max="16384" width="8.88671875" style="72" customWidth="1"/>
  </cols>
  <sheetData>
    <row r="2" spans="2:5" ht="19.5" customHeight="1">
      <c r="B2" s="72">
        <v>9.858333333333329</v>
      </c>
      <c r="C2" s="72">
        <v>1</v>
      </c>
      <c r="E2" s="72">
        <v>0.9202597546990509</v>
      </c>
    </row>
    <row r="3" spans="2:5" ht="19.5" customHeight="1">
      <c r="B3" s="72">
        <v>349.99000000000007</v>
      </c>
      <c r="C3" s="72" t="s">
        <v>2</v>
      </c>
      <c r="E3" s="72">
        <v>28.52956210547353</v>
      </c>
    </row>
    <row r="4" spans="2:23" ht="19.5" customHeight="1">
      <c r="B4" s="72">
        <v>140.92000000000002</v>
      </c>
      <c r="C4" s="72">
        <v>101.34999999999998</v>
      </c>
      <c r="D4" s="72">
        <v>71.92023843315354</v>
      </c>
      <c r="E4" s="72">
        <v>14.184421730651815</v>
      </c>
      <c r="G4" s="72" t="s">
        <v>33</v>
      </c>
      <c r="H4" s="76" t="s">
        <v>34</v>
      </c>
      <c r="I4" s="76" t="s">
        <v>34</v>
      </c>
      <c r="J4" s="76" t="s">
        <v>34</v>
      </c>
      <c r="K4" s="270" t="s">
        <v>34</v>
      </c>
      <c r="L4" s="187" t="s">
        <v>34</v>
      </c>
      <c r="M4" s="77" t="s">
        <v>34</v>
      </c>
      <c r="N4" s="77" t="s">
        <v>34</v>
      </c>
      <c r="O4" s="76" t="s">
        <v>35</v>
      </c>
      <c r="U4" s="188"/>
      <c r="V4" s="51"/>
      <c r="W4" s="73"/>
    </row>
    <row r="5" spans="2:23" ht="19.5" customHeight="1">
      <c r="B5" s="72">
        <v>209.07</v>
      </c>
      <c r="C5" s="72">
        <v>1833.3333333333333</v>
      </c>
      <c r="D5" s="72">
        <v>52.78532112770649</v>
      </c>
      <c r="E5" s="72">
        <v>14.345140374821714</v>
      </c>
      <c r="P5" s="77" t="s">
        <v>36</v>
      </c>
      <c r="U5" s="188"/>
      <c r="V5" s="51"/>
      <c r="W5" s="73"/>
    </row>
    <row r="6" spans="7:23" ht="19.5" customHeight="1">
      <c r="G6" s="72" t="s">
        <v>21</v>
      </c>
      <c r="H6" s="76" t="s">
        <v>25</v>
      </c>
      <c r="I6" s="76" t="s">
        <v>26</v>
      </c>
      <c r="J6" s="76" t="s">
        <v>27</v>
      </c>
      <c r="K6" s="270" t="s">
        <v>20</v>
      </c>
      <c r="L6" s="187" t="s">
        <v>21</v>
      </c>
      <c r="M6" s="77" t="s">
        <v>37</v>
      </c>
      <c r="N6" s="77" t="s">
        <v>38</v>
      </c>
      <c r="O6" s="76" t="s">
        <v>39</v>
      </c>
      <c r="P6" s="77" t="s">
        <v>18</v>
      </c>
      <c r="Q6" s="77" t="s">
        <v>40</v>
      </c>
      <c r="R6" s="77" t="s">
        <v>41</v>
      </c>
      <c r="S6" s="77" t="s">
        <v>42</v>
      </c>
      <c r="T6" s="77" t="s">
        <v>43</v>
      </c>
      <c r="U6" s="188"/>
      <c r="V6" s="51"/>
      <c r="W6" s="74"/>
    </row>
    <row r="7" spans="2:23" ht="19.5" customHeight="1">
      <c r="B7" s="110">
        <f>O7</f>
        <v>9.858333333333329</v>
      </c>
      <c r="C7" s="454">
        <f>L7</f>
        <v>1</v>
      </c>
      <c r="D7" s="454"/>
      <c r="E7" s="106">
        <f>H7</f>
        <v>0.9202597546990509</v>
      </c>
      <c r="G7" s="72">
        <v>1</v>
      </c>
      <c r="H7" s="76">
        <v>0.9202597546990509</v>
      </c>
      <c r="I7" s="76">
        <v>28.52956210547353</v>
      </c>
      <c r="J7" s="76">
        <v>14.345140374821714</v>
      </c>
      <c r="K7" s="270">
        <v>14.184421730651815</v>
      </c>
      <c r="L7" s="187">
        <v>1</v>
      </c>
      <c r="M7" s="77">
        <v>52.78532112770649</v>
      </c>
      <c r="N7" s="77">
        <v>1833.3333333333333</v>
      </c>
      <c r="O7" s="76">
        <v>9.858333333333329</v>
      </c>
      <c r="P7" s="77">
        <v>349.99000000000007</v>
      </c>
      <c r="Q7" s="77">
        <v>140.92000000000002</v>
      </c>
      <c r="R7" s="77">
        <v>101.34999999999998</v>
      </c>
      <c r="S7" s="77">
        <v>71.92023843315354</v>
      </c>
      <c r="T7" s="77">
        <v>209.07</v>
      </c>
      <c r="U7" s="188" t="s">
        <v>2</v>
      </c>
      <c r="V7" s="51"/>
      <c r="W7" s="75"/>
    </row>
    <row r="8" spans="2:23" ht="19.5" customHeight="1">
      <c r="B8" s="103">
        <f>P7</f>
        <v>349.99000000000007</v>
      </c>
      <c r="C8" s="455" t="str">
        <f>U7</f>
        <v>Jk</v>
      </c>
      <c r="D8" s="456"/>
      <c r="E8" s="88">
        <f>I7</f>
        <v>28.52956210547353</v>
      </c>
      <c r="U8" s="188"/>
      <c r="V8" s="51"/>
      <c r="W8" s="75"/>
    </row>
    <row r="9" spans="2:23" ht="19.5" customHeight="1">
      <c r="B9" s="103">
        <f>Q7</f>
        <v>140.92000000000002</v>
      </c>
      <c r="C9" s="52">
        <f>R7</f>
        <v>101.34999999999998</v>
      </c>
      <c r="D9" s="86">
        <f>S7</f>
        <v>71.92023843315354</v>
      </c>
      <c r="E9" s="88">
        <f>K7</f>
        <v>14.184421730651815</v>
      </c>
      <c r="U9" s="188"/>
      <c r="V9" s="51"/>
      <c r="W9" s="75"/>
    </row>
    <row r="10" spans="2:23" ht="19.5" customHeight="1">
      <c r="B10" s="104">
        <f>T7</f>
        <v>209.07</v>
      </c>
      <c r="C10" s="80">
        <f>N7</f>
        <v>1833.3333333333333</v>
      </c>
      <c r="D10" s="87">
        <f>M7</f>
        <v>52.78532112770649</v>
      </c>
      <c r="E10" s="89">
        <f>J7</f>
        <v>14.345140374821714</v>
      </c>
      <c r="U10" s="188"/>
      <c r="V10" s="51"/>
      <c r="W10" s="75"/>
    </row>
    <row r="11" spans="2:23" ht="19.5" customHeight="1">
      <c r="B11" s="110">
        <v>8.790000000000001</v>
      </c>
      <c r="C11" s="454">
        <v>2</v>
      </c>
      <c r="D11" s="454"/>
      <c r="E11" s="106">
        <v>0.9960899473750745</v>
      </c>
      <c r="G11" s="72">
        <v>2</v>
      </c>
      <c r="H11" s="76">
        <v>0.9960899473750745</v>
      </c>
      <c r="I11" s="76">
        <v>23.813298494149393</v>
      </c>
      <c r="J11" s="76">
        <v>23.26933172618032</v>
      </c>
      <c r="K11" s="270">
        <v>0.5439667679690725</v>
      </c>
      <c r="L11" s="187">
        <v>2</v>
      </c>
      <c r="M11" s="77">
        <v>18.537999129185454</v>
      </c>
      <c r="N11" s="77">
        <v>3433.3333333333335</v>
      </c>
      <c r="O11" s="76">
        <v>8.790000000000001</v>
      </c>
      <c r="P11" s="77">
        <v>164.72000000000003</v>
      </c>
      <c r="Q11" s="77">
        <v>1.49</v>
      </c>
      <c r="R11" s="77">
        <v>0</v>
      </c>
      <c r="S11" s="77">
        <v>0</v>
      </c>
      <c r="T11" s="77">
        <v>163.23000000000002</v>
      </c>
      <c r="U11" s="188" t="s">
        <v>3</v>
      </c>
      <c r="V11" s="51"/>
      <c r="W11" s="75"/>
    </row>
    <row r="12" spans="2:23" ht="19.5" customHeight="1">
      <c r="B12" s="103">
        <v>164.72000000000003</v>
      </c>
      <c r="C12" s="455" t="s">
        <v>3</v>
      </c>
      <c r="D12" s="456"/>
      <c r="E12" s="88">
        <v>23.813298494149393</v>
      </c>
      <c r="U12" s="188"/>
      <c r="V12" s="51"/>
      <c r="W12" s="75"/>
    </row>
    <row r="13" spans="2:23" ht="19.5" customHeight="1">
      <c r="B13" s="103">
        <v>1.49</v>
      </c>
      <c r="C13" s="52">
        <v>0</v>
      </c>
      <c r="D13" s="86">
        <v>0</v>
      </c>
      <c r="E13" s="88">
        <v>0.5439667679690725</v>
      </c>
      <c r="U13" s="188"/>
      <c r="V13" s="51"/>
      <c r="W13" s="75"/>
    </row>
    <row r="14" spans="2:23" ht="19.5" customHeight="1">
      <c r="B14" s="104">
        <v>163.23000000000002</v>
      </c>
      <c r="C14" s="80">
        <v>3433.3333333333335</v>
      </c>
      <c r="D14" s="87">
        <v>18.537999129185454</v>
      </c>
      <c r="E14" s="89">
        <v>23.26933172618032</v>
      </c>
      <c r="U14" s="188"/>
      <c r="V14" s="51"/>
      <c r="W14" s="75"/>
    </row>
    <row r="15" spans="2:23" ht="19.5" customHeight="1">
      <c r="B15" s="110">
        <v>11.11166666666667</v>
      </c>
      <c r="C15" s="454">
        <v>3</v>
      </c>
      <c r="D15" s="454"/>
      <c r="E15" s="106">
        <v>1.022618952005389</v>
      </c>
      <c r="G15" s="72">
        <v>3</v>
      </c>
      <c r="H15" s="76">
        <v>1.022618952005389</v>
      </c>
      <c r="I15" s="76">
        <v>29.60278251581736</v>
      </c>
      <c r="J15" s="76">
        <v>19.415723277593198</v>
      </c>
      <c r="K15" s="270">
        <v>10.187059238224164</v>
      </c>
      <c r="L15" s="187">
        <v>3</v>
      </c>
      <c r="M15" s="77">
        <v>14.005711773859067</v>
      </c>
      <c r="N15" s="77">
        <v>2300</v>
      </c>
      <c r="O15" s="76">
        <v>11.11166666666667</v>
      </c>
      <c r="P15" s="77">
        <v>362.31</v>
      </c>
      <c r="Q15" s="77">
        <v>102.15999999999997</v>
      </c>
      <c r="R15" s="77">
        <v>72.23</v>
      </c>
      <c r="S15" s="77">
        <v>70.70281910728272</v>
      </c>
      <c r="T15" s="77">
        <v>260.15000000000003</v>
      </c>
      <c r="U15" s="188" t="s">
        <v>2</v>
      </c>
      <c r="V15" s="51"/>
      <c r="W15" s="75"/>
    </row>
    <row r="16" spans="2:23" ht="19.5" customHeight="1">
      <c r="B16" s="103">
        <v>362.31</v>
      </c>
      <c r="C16" s="455" t="s">
        <v>2</v>
      </c>
      <c r="D16" s="456"/>
      <c r="E16" s="88">
        <v>29.60278251581736</v>
      </c>
      <c r="U16" s="188"/>
      <c r="V16" s="51"/>
      <c r="W16" s="75"/>
    </row>
    <row r="17" spans="2:23" ht="19.5" customHeight="1">
      <c r="B17" s="103">
        <v>102.15999999999997</v>
      </c>
      <c r="C17" s="52">
        <v>72.23</v>
      </c>
      <c r="D17" s="86">
        <v>70.70281910728272</v>
      </c>
      <c r="E17" s="88">
        <v>10.187059238224164</v>
      </c>
      <c r="U17" s="188"/>
      <c r="V17" s="51"/>
      <c r="W17" s="75"/>
    </row>
    <row r="18" spans="2:23" ht="19.5" customHeight="1">
      <c r="B18" s="104">
        <v>260.15000000000003</v>
      </c>
      <c r="C18" s="80">
        <v>2300</v>
      </c>
      <c r="D18" s="87">
        <v>14.005711773859067</v>
      </c>
      <c r="E18" s="89">
        <v>19.415723277593198</v>
      </c>
      <c r="U18" s="188"/>
      <c r="V18" s="51"/>
      <c r="W18" s="75"/>
    </row>
    <row r="19" spans="2:23" ht="19.5" customHeight="1">
      <c r="B19" s="110">
        <v>9.476666666666665</v>
      </c>
      <c r="C19" s="454">
        <v>4</v>
      </c>
      <c r="D19" s="454"/>
      <c r="E19" s="106">
        <v>0.867166838853383</v>
      </c>
      <c r="G19" s="72">
        <v>4</v>
      </c>
      <c r="H19" s="76">
        <v>0.867166838853383</v>
      </c>
      <c r="I19" s="76">
        <v>20.152871813819267</v>
      </c>
      <c r="J19" s="76">
        <v>11.178414980003204</v>
      </c>
      <c r="K19" s="270">
        <v>8.974456833816063</v>
      </c>
      <c r="L19" s="187">
        <v>4</v>
      </c>
      <c r="M19" s="77">
        <v>15.564751840818394</v>
      </c>
      <c r="N19" s="77">
        <v>1000</v>
      </c>
      <c r="O19" s="76">
        <v>9.476666666666665</v>
      </c>
      <c r="P19" s="77">
        <v>205.74</v>
      </c>
      <c r="Q19" s="77">
        <v>94.12</v>
      </c>
      <c r="R19" s="77">
        <v>78.62</v>
      </c>
      <c r="S19" s="77">
        <v>83.53166170845729</v>
      </c>
      <c r="T19" s="77">
        <v>111.62</v>
      </c>
      <c r="U19" s="188" t="s">
        <v>2</v>
      </c>
      <c r="V19" s="51"/>
      <c r="W19" s="75"/>
    </row>
    <row r="20" spans="2:23" ht="19.5" customHeight="1">
      <c r="B20" s="103">
        <v>205.74</v>
      </c>
      <c r="C20" s="455" t="s">
        <v>2</v>
      </c>
      <c r="D20" s="456"/>
      <c r="E20" s="88">
        <v>20.152871813819267</v>
      </c>
      <c r="U20" s="188"/>
      <c r="V20" s="51"/>
      <c r="W20" s="75"/>
    </row>
    <row r="21" spans="2:23" ht="19.5" customHeight="1">
      <c r="B21" s="103">
        <v>94.12</v>
      </c>
      <c r="C21" s="52">
        <v>78.62</v>
      </c>
      <c r="D21" s="86">
        <v>83.53166170845729</v>
      </c>
      <c r="E21" s="88">
        <v>8.974456833816063</v>
      </c>
      <c r="U21" s="188"/>
      <c r="V21" s="51"/>
      <c r="W21" s="75"/>
    </row>
    <row r="22" spans="2:23" ht="19.5" customHeight="1">
      <c r="B22" s="104">
        <v>111.62</v>
      </c>
      <c r="C22" s="80">
        <v>1000</v>
      </c>
      <c r="D22" s="87">
        <v>15.564751840818394</v>
      </c>
      <c r="E22" s="89">
        <v>11.178414980003204</v>
      </c>
      <c r="U22" s="188"/>
      <c r="V22" s="51"/>
      <c r="W22" s="75"/>
    </row>
    <row r="23" spans="2:23" ht="19.5" customHeight="1">
      <c r="B23" s="110">
        <v>12.306666666666672</v>
      </c>
      <c r="C23" s="454">
        <v>5</v>
      </c>
      <c r="D23" s="454"/>
      <c r="E23" s="106">
        <v>1.0919608831871248</v>
      </c>
      <c r="G23" s="72">
        <v>5</v>
      </c>
      <c r="H23" s="76">
        <v>1.0919608831871248</v>
      </c>
      <c r="I23" s="76">
        <v>44.663944216269755</v>
      </c>
      <c r="J23" s="76">
        <v>21.62771866498577</v>
      </c>
      <c r="K23" s="270">
        <v>23.036225551283984</v>
      </c>
      <c r="L23" s="187">
        <v>5</v>
      </c>
      <c r="M23" s="77">
        <v>26.45324275708797</v>
      </c>
      <c r="N23" s="77">
        <v>1533.3333333333335</v>
      </c>
      <c r="O23" s="76">
        <v>12.306666666666672</v>
      </c>
      <c r="P23" s="77">
        <v>456.40999999999997</v>
      </c>
      <c r="Q23" s="77">
        <v>213.24999999999997</v>
      </c>
      <c r="R23" s="77">
        <v>131.57</v>
      </c>
      <c r="S23" s="77">
        <v>61.69753810082064</v>
      </c>
      <c r="T23" s="77">
        <v>243.16000000000003</v>
      </c>
      <c r="U23" s="188" t="s">
        <v>2</v>
      </c>
      <c r="V23" s="51"/>
      <c r="W23" s="75"/>
    </row>
    <row r="24" spans="2:23" ht="19.5" customHeight="1">
      <c r="B24" s="103">
        <v>456.40999999999997</v>
      </c>
      <c r="C24" s="455" t="s">
        <v>2</v>
      </c>
      <c r="D24" s="456"/>
      <c r="E24" s="88">
        <v>44.663944216269755</v>
      </c>
      <c r="U24" s="188"/>
      <c r="V24" s="51"/>
      <c r="W24" s="75"/>
    </row>
    <row r="25" spans="2:23" ht="19.5" customHeight="1">
      <c r="B25" s="103">
        <v>213.24999999999997</v>
      </c>
      <c r="C25" s="52">
        <v>131.57</v>
      </c>
      <c r="D25" s="86">
        <v>61.69753810082064</v>
      </c>
      <c r="E25" s="88">
        <v>23.036225551283984</v>
      </c>
      <c r="U25" s="188"/>
      <c r="V25" s="51"/>
      <c r="W25" s="75"/>
    </row>
    <row r="26" spans="2:23" ht="19.5" customHeight="1">
      <c r="B26" s="104">
        <v>243.16000000000003</v>
      </c>
      <c r="C26" s="80">
        <v>1533.3333333333335</v>
      </c>
      <c r="D26" s="87">
        <v>26.45324275708797</v>
      </c>
      <c r="E26" s="89">
        <v>21.62771866498577</v>
      </c>
      <c r="U26" s="188"/>
      <c r="V26" s="51"/>
      <c r="W26" s="75"/>
    </row>
    <row r="27" spans="2:23" ht="19.5" customHeight="1">
      <c r="B27" s="110">
        <v>7.3666666666666645</v>
      </c>
      <c r="C27" s="454">
        <v>6</v>
      </c>
      <c r="D27" s="454"/>
      <c r="E27" s="106">
        <v>0.637359336243291</v>
      </c>
      <c r="G27" s="72">
        <v>6</v>
      </c>
      <c r="H27" s="76">
        <v>0.637359336243291</v>
      </c>
      <c r="I27" s="76">
        <v>24.091774502951377</v>
      </c>
      <c r="J27" s="76">
        <v>24.091774502951377</v>
      </c>
      <c r="K27" s="270">
        <v>0</v>
      </c>
      <c r="L27" s="187">
        <v>6</v>
      </c>
      <c r="M27" s="77">
        <v>4.65629543661531</v>
      </c>
      <c r="N27" s="77">
        <v>600</v>
      </c>
      <c r="O27" s="76">
        <v>7.3666666666666645</v>
      </c>
      <c r="P27" s="77">
        <v>269.55</v>
      </c>
      <c r="Q27" s="77">
        <v>0</v>
      </c>
      <c r="R27" s="77">
        <v>0</v>
      </c>
      <c r="S27" s="77">
        <v>0</v>
      </c>
      <c r="T27" s="77">
        <v>269.55</v>
      </c>
      <c r="U27" s="188" t="s">
        <v>11</v>
      </c>
      <c r="V27" s="51"/>
      <c r="W27" s="75"/>
    </row>
    <row r="28" spans="2:23" ht="19.5" customHeight="1">
      <c r="B28" s="103">
        <v>269.55</v>
      </c>
      <c r="C28" s="455" t="s">
        <v>11</v>
      </c>
      <c r="D28" s="456"/>
      <c r="E28" s="88">
        <v>24.091774502951377</v>
      </c>
      <c r="U28" s="188"/>
      <c r="V28" s="51"/>
      <c r="W28" s="75"/>
    </row>
    <row r="29" spans="2:23" ht="19.5" customHeight="1">
      <c r="B29" s="103">
        <v>0</v>
      </c>
      <c r="C29" s="52">
        <v>0</v>
      </c>
      <c r="D29" s="86">
        <v>0</v>
      </c>
      <c r="E29" s="88">
        <v>0</v>
      </c>
      <c r="U29" s="188"/>
      <c r="V29" s="51"/>
      <c r="W29" s="75"/>
    </row>
    <row r="30" spans="2:23" ht="19.5" customHeight="1">
      <c r="B30" s="104">
        <v>269.55</v>
      </c>
      <c r="C30" s="80">
        <v>600</v>
      </c>
      <c r="D30" s="87">
        <v>4.65629543661531</v>
      </c>
      <c r="E30" s="89">
        <v>24.091774502951377</v>
      </c>
      <c r="U30" s="188"/>
      <c r="V30" s="51"/>
      <c r="W30" s="75"/>
    </row>
    <row r="31" spans="2:23" ht="19.5" customHeight="1">
      <c r="B31" s="110">
        <v>10.095000000000008</v>
      </c>
      <c r="C31" s="454">
        <v>7</v>
      </c>
      <c r="D31" s="454"/>
      <c r="E31" s="106">
        <v>0.8456905624075901</v>
      </c>
      <c r="G31" s="72">
        <v>7</v>
      </c>
      <c r="H31" s="76">
        <v>0.8456905624075901</v>
      </c>
      <c r="I31" s="76">
        <v>55.17052960730277</v>
      </c>
      <c r="J31" s="76">
        <v>52.387314135671225</v>
      </c>
      <c r="K31" s="270">
        <v>2.7832154716315394</v>
      </c>
      <c r="L31" s="187">
        <v>7</v>
      </c>
      <c r="M31" s="77">
        <v>23.471550907324566</v>
      </c>
      <c r="N31" s="77">
        <v>3266.6666666666665</v>
      </c>
      <c r="O31" s="76">
        <v>10.095000000000008</v>
      </c>
      <c r="P31" s="77">
        <v>505.26</v>
      </c>
      <c r="Q31" s="77">
        <v>16.879999999999995</v>
      </c>
      <c r="R31" s="77">
        <v>0</v>
      </c>
      <c r="S31" s="77">
        <v>0</v>
      </c>
      <c r="T31" s="77">
        <v>488.38000000000005</v>
      </c>
      <c r="U31" s="188" t="s">
        <v>4</v>
      </c>
      <c r="V31" s="51"/>
      <c r="W31" s="75"/>
    </row>
    <row r="32" spans="2:23" ht="19.5" customHeight="1">
      <c r="B32" s="103">
        <v>505.26</v>
      </c>
      <c r="C32" s="455" t="s">
        <v>4</v>
      </c>
      <c r="D32" s="456"/>
      <c r="E32" s="88">
        <v>55.17052960730277</v>
      </c>
      <c r="U32" s="188"/>
      <c r="V32" s="51"/>
      <c r="W32" s="75"/>
    </row>
    <row r="33" spans="2:23" ht="19.5" customHeight="1">
      <c r="B33" s="103">
        <v>16.879999999999995</v>
      </c>
      <c r="C33" s="52">
        <v>0</v>
      </c>
      <c r="D33" s="86">
        <v>0</v>
      </c>
      <c r="E33" s="88">
        <v>2.7832154716315394</v>
      </c>
      <c r="U33" s="188"/>
      <c r="V33" s="51"/>
      <c r="W33" s="75"/>
    </row>
    <row r="34" spans="2:23" ht="19.5" customHeight="1">
      <c r="B34" s="104">
        <v>488.38000000000005</v>
      </c>
      <c r="C34" s="80">
        <v>3266.6666666666665</v>
      </c>
      <c r="D34" s="87">
        <v>23.471550907324566</v>
      </c>
      <c r="E34" s="89">
        <v>52.387314135671225</v>
      </c>
      <c r="U34" s="188"/>
      <c r="V34" s="51"/>
      <c r="W34" s="75"/>
    </row>
    <row r="35" spans="2:23" ht="19.5" customHeight="1">
      <c r="B35" s="110">
        <v>10.306666666666663</v>
      </c>
      <c r="C35" s="454">
        <v>8</v>
      </c>
      <c r="D35" s="454"/>
      <c r="E35" s="106">
        <v>0.9581595794061079</v>
      </c>
      <c r="G35" s="72">
        <v>8</v>
      </c>
      <c r="H35" s="76">
        <v>0.9581595794061079</v>
      </c>
      <c r="I35" s="76">
        <v>28.43117789553861</v>
      </c>
      <c r="J35" s="76">
        <v>15.278114853121545</v>
      </c>
      <c r="K35" s="270">
        <v>13.153063042417067</v>
      </c>
      <c r="L35" s="187">
        <v>8</v>
      </c>
      <c r="M35" s="77">
        <v>35.977182259189384</v>
      </c>
      <c r="N35" s="77">
        <v>1300</v>
      </c>
      <c r="O35" s="76">
        <v>10.306666666666663</v>
      </c>
      <c r="P35" s="77">
        <v>337.55</v>
      </c>
      <c r="Q35" s="77">
        <v>136.39</v>
      </c>
      <c r="R35" s="77">
        <v>111.61000000000001</v>
      </c>
      <c r="S35" s="77">
        <v>81.83151257423566</v>
      </c>
      <c r="T35" s="77">
        <v>201.16</v>
      </c>
      <c r="U35" s="188" t="s">
        <v>2</v>
      </c>
      <c r="V35" s="51"/>
      <c r="W35" s="75"/>
    </row>
    <row r="36" spans="2:23" ht="19.5" customHeight="1">
      <c r="B36" s="103">
        <v>337.55</v>
      </c>
      <c r="C36" s="455" t="s">
        <v>2</v>
      </c>
      <c r="D36" s="456"/>
      <c r="E36" s="88">
        <v>28.43117789553861</v>
      </c>
      <c r="U36" s="188"/>
      <c r="V36" s="51"/>
      <c r="W36" s="75"/>
    </row>
    <row r="37" spans="2:23" ht="19.5" customHeight="1">
      <c r="B37" s="103">
        <v>136.39</v>
      </c>
      <c r="C37" s="52">
        <v>111.61000000000001</v>
      </c>
      <c r="D37" s="86">
        <v>81.83151257423566</v>
      </c>
      <c r="E37" s="88">
        <v>13.153063042417067</v>
      </c>
      <c r="U37" s="188"/>
      <c r="V37" s="51"/>
      <c r="W37" s="75"/>
    </row>
    <row r="38" spans="2:23" ht="19.5" customHeight="1">
      <c r="B38" s="104">
        <v>201.16</v>
      </c>
      <c r="C38" s="80">
        <v>1300</v>
      </c>
      <c r="D38" s="87">
        <v>35.977182259189384</v>
      </c>
      <c r="E38" s="89">
        <v>15.278114853121545</v>
      </c>
      <c r="U38" s="188"/>
      <c r="V38" s="51"/>
      <c r="W38" s="75"/>
    </row>
    <row r="39" spans="2:23" ht="19.5" customHeight="1">
      <c r="B39" s="110">
        <v>9.446666666666667</v>
      </c>
      <c r="C39" s="454">
        <v>9</v>
      </c>
      <c r="D39" s="454"/>
      <c r="E39" s="106">
        <v>0.8816443449986764</v>
      </c>
      <c r="G39" s="72">
        <v>9</v>
      </c>
      <c r="H39" s="76">
        <v>0.8816443449986764</v>
      </c>
      <c r="I39" s="76">
        <v>29.57995360920128</v>
      </c>
      <c r="J39" s="76">
        <v>28.956740166545405</v>
      </c>
      <c r="K39" s="270">
        <v>0.6232134426558753</v>
      </c>
      <c r="L39" s="187">
        <v>9</v>
      </c>
      <c r="M39" s="77">
        <v>40.94095650711621</v>
      </c>
      <c r="N39" s="77">
        <v>1966.6666666666667</v>
      </c>
      <c r="O39" s="76">
        <v>9.446666666666667</v>
      </c>
      <c r="P39" s="77">
        <v>325.22999999999996</v>
      </c>
      <c r="Q39" s="77">
        <v>3.6899999999999915</v>
      </c>
      <c r="R39" s="77">
        <v>0</v>
      </c>
      <c r="S39" s="77">
        <v>0</v>
      </c>
      <c r="T39" s="77">
        <v>321.53999999999996</v>
      </c>
      <c r="U39" s="188" t="s">
        <v>2</v>
      </c>
      <c r="V39" s="51"/>
      <c r="W39" s="75"/>
    </row>
    <row r="40" spans="2:23" ht="19.5" customHeight="1">
      <c r="B40" s="103">
        <v>325.22999999999996</v>
      </c>
      <c r="C40" s="455" t="s">
        <v>2</v>
      </c>
      <c r="D40" s="456"/>
      <c r="E40" s="88">
        <v>29.57995360920128</v>
      </c>
      <c r="U40" s="188"/>
      <c r="V40" s="51"/>
      <c r="W40" s="75"/>
    </row>
    <row r="41" spans="2:23" ht="19.5" customHeight="1">
      <c r="B41" s="103">
        <v>3.6899999999999915</v>
      </c>
      <c r="C41" s="52">
        <v>0</v>
      </c>
      <c r="D41" s="86">
        <v>0</v>
      </c>
      <c r="E41" s="88">
        <v>0.6232134426558753</v>
      </c>
      <c r="U41" s="188"/>
      <c r="V41" s="51"/>
      <c r="W41" s="75"/>
    </row>
    <row r="42" spans="2:23" ht="19.5" customHeight="1">
      <c r="B42" s="104">
        <v>321.53999999999996</v>
      </c>
      <c r="C42" s="80">
        <v>1966.6666666666667</v>
      </c>
      <c r="D42" s="87">
        <v>40.94095650711621</v>
      </c>
      <c r="E42" s="89">
        <v>28.956740166545405</v>
      </c>
      <c r="U42" s="188"/>
      <c r="V42" s="51"/>
      <c r="W42" s="75"/>
    </row>
    <row r="43" spans="2:23" ht="19.5" customHeight="1">
      <c r="B43" s="110">
        <v>9.90833333333334</v>
      </c>
      <c r="C43" s="454">
        <v>10</v>
      </c>
      <c r="D43" s="454"/>
      <c r="E43" s="106">
        <v>0.8581173066817911</v>
      </c>
      <c r="G43" s="72">
        <v>10</v>
      </c>
      <c r="H43" s="76">
        <v>0.8581173066817911</v>
      </c>
      <c r="I43" s="76">
        <v>41.8773515325356</v>
      </c>
      <c r="J43" s="76">
        <v>31.36966658407382</v>
      </c>
      <c r="K43" s="270">
        <v>10.507684948461783</v>
      </c>
      <c r="L43" s="187">
        <v>10</v>
      </c>
      <c r="M43" s="77">
        <v>19.56497609396503</v>
      </c>
      <c r="N43" s="77">
        <v>666.6666666666667</v>
      </c>
      <c r="O43" s="76">
        <v>9.90833333333334</v>
      </c>
      <c r="P43" s="77">
        <v>434.84</v>
      </c>
      <c r="Q43" s="77">
        <v>95.19000000000001</v>
      </c>
      <c r="R43" s="77">
        <v>48.839999999999996</v>
      </c>
      <c r="S43" s="77">
        <v>51.30791049479987</v>
      </c>
      <c r="T43" s="77">
        <v>339.65</v>
      </c>
      <c r="U43" s="188" t="s">
        <v>10</v>
      </c>
      <c r="V43" s="51"/>
      <c r="W43" s="75"/>
    </row>
    <row r="44" spans="2:23" ht="19.5" customHeight="1">
      <c r="B44" s="103">
        <v>434.84</v>
      </c>
      <c r="C44" s="455" t="s">
        <v>10</v>
      </c>
      <c r="D44" s="456"/>
      <c r="E44" s="88">
        <v>41.8773515325356</v>
      </c>
      <c r="U44" s="188"/>
      <c r="V44" s="51"/>
      <c r="W44" s="75"/>
    </row>
    <row r="45" spans="2:23" ht="19.5" customHeight="1">
      <c r="B45" s="103">
        <v>95.19000000000001</v>
      </c>
      <c r="C45" s="52">
        <v>48.839999999999996</v>
      </c>
      <c r="D45" s="86">
        <v>51.30791049479987</v>
      </c>
      <c r="E45" s="88">
        <v>10.507684948461783</v>
      </c>
      <c r="U45" s="188"/>
      <c r="V45" s="51"/>
      <c r="W45" s="75"/>
    </row>
    <row r="46" spans="2:23" ht="19.5" customHeight="1">
      <c r="B46" s="104">
        <v>339.65</v>
      </c>
      <c r="C46" s="80">
        <v>666.6666666666667</v>
      </c>
      <c r="D46" s="87">
        <v>19.56497609396503</v>
      </c>
      <c r="E46" s="89">
        <v>31.36966658407382</v>
      </c>
      <c r="U46" s="188"/>
      <c r="V46" s="51"/>
      <c r="W46" s="75"/>
    </row>
    <row r="47" spans="2:23" ht="19.5" customHeight="1">
      <c r="B47" s="110">
        <v>10.418333333333331</v>
      </c>
      <c r="C47" s="454">
        <v>11</v>
      </c>
      <c r="D47" s="454"/>
      <c r="E47" s="106">
        <v>0.9351299599260431</v>
      </c>
      <c r="G47" s="72">
        <v>11</v>
      </c>
      <c r="H47" s="76">
        <v>0.9351299599260431</v>
      </c>
      <c r="I47" s="76">
        <v>34.920242241283454</v>
      </c>
      <c r="J47" s="76">
        <v>10.984840512664514</v>
      </c>
      <c r="K47" s="270">
        <v>23.93540172861894</v>
      </c>
      <c r="L47" s="187">
        <v>11</v>
      </c>
      <c r="M47" s="77">
        <v>16.687480635858815</v>
      </c>
      <c r="N47" s="77">
        <v>1700</v>
      </c>
      <c r="O47" s="76">
        <v>10.418333333333331</v>
      </c>
      <c r="P47" s="77">
        <v>418.15999999999985</v>
      </c>
      <c r="Q47" s="77">
        <v>236.18999999999997</v>
      </c>
      <c r="R47" s="77">
        <v>147.51999999999998</v>
      </c>
      <c r="S47" s="77">
        <v>62.458190439900086</v>
      </c>
      <c r="T47" s="77">
        <v>181.97</v>
      </c>
      <c r="U47" s="188" t="s">
        <v>2</v>
      </c>
      <c r="V47" s="51"/>
      <c r="W47" s="75"/>
    </row>
    <row r="48" spans="2:23" ht="19.5" customHeight="1">
      <c r="B48" s="103">
        <v>418.15999999999985</v>
      </c>
      <c r="C48" s="455" t="s">
        <v>2</v>
      </c>
      <c r="D48" s="456"/>
      <c r="E48" s="88">
        <v>34.920242241283454</v>
      </c>
      <c r="U48" s="188"/>
      <c r="V48" s="51"/>
      <c r="W48" s="75"/>
    </row>
    <row r="49" spans="2:23" ht="19.5" customHeight="1">
      <c r="B49" s="103">
        <v>236.18999999999997</v>
      </c>
      <c r="C49" s="52">
        <v>147.51999999999998</v>
      </c>
      <c r="D49" s="86">
        <v>62.458190439900086</v>
      </c>
      <c r="E49" s="88">
        <v>23.93540172861894</v>
      </c>
      <c r="U49" s="188"/>
      <c r="V49" s="51"/>
      <c r="W49" s="75"/>
    </row>
    <row r="50" spans="2:23" ht="19.5" customHeight="1">
      <c r="B50" s="104">
        <v>181.97</v>
      </c>
      <c r="C50" s="80">
        <v>1700</v>
      </c>
      <c r="D50" s="87">
        <v>16.687480635858815</v>
      </c>
      <c r="E50" s="89">
        <v>10.984840512664514</v>
      </c>
      <c r="U50" s="188"/>
      <c r="V50" s="51"/>
      <c r="W50" s="75"/>
    </row>
    <row r="51" spans="2:23" ht="19.5" customHeight="1">
      <c r="B51" s="110">
        <v>9.620000000000005</v>
      </c>
      <c r="C51" s="454">
        <v>12</v>
      </c>
      <c r="D51" s="454"/>
      <c r="E51" s="106">
        <v>0.8854666160605417</v>
      </c>
      <c r="G51" s="72">
        <v>12</v>
      </c>
      <c r="H51" s="76">
        <v>0.8854666160605417</v>
      </c>
      <c r="I51" s="76">
        <v>36.80493603404952</v>
      </c>
      <c r="J51" s="76">
        <v>28.854481325671053</v>
      </c>
      <c r="K51" s="270">
        <v>7.950454708378469</v>
      </c>
      <c r="L51" s="187">
        <v>12</v>
      </c>
      <c r="M51" s="77">
        <v>75.95594106118895</v>
      </c>
      <c r="N51" s="77">
        <v>600</v>
      </c>
      <c r="O51" s="76">
        <v>9.620000000000005</v>
      </c>
      <c r="P51" s="77">
        <v>410.65999999999997</v>
      </c>
      <c r="Q51" s="77">
        <v>64.71000000000001</v>
      </c>
      <c r="R51" s="77">
        <v>16.84</v>
      </c>
      <c r="S51" s="77">
        <v>26.023798485550913</v>
      </c>
      <c r="T51" s="77">
        <v>345.95</v>
      </c>
      <c r="U51" s="188" t="s">
        <v>1</v>
      </c>
      <c r="V51" s="51"/>
      <c r="W51" s="75"/>
    </row>
    <row r="52" spans="2:23" ht="19.5" customHeight="1">
      <c r="B52" s="103">
        <v>410.65999999999997</v>
      </c>
      <c r="C52" s="455" t="s">
        <v>1</v>
      </c>
      <c r="D52" s="456"/>
      <c r="E52" s="88">
        <v>36.80493603404952</v>
      </c>
      <c r="U52" s="188"/>
      <c r="V52" s="51"/>
      <c r="W52" s="75"/>
    </row>
    <row r="53" spans="2:23" ht="19.5" customHeight="1">
      <c r="B53" s="103">
        <v>64.71000000000001</v>
      </c>
      <c r="C53" s="52">
        <v>16.84</v>
      </c>
      <c r="D53" s="86">
        <v>26.023798485550913</v>
      </c>
      <c r="E53" s="88">
        <v>7.950454708378469</v>
      </c>
      <c r="U53" s="188"/>
      <c r="V53" s="51"/>
      <c r="W53" s="75"/>
    </row>
    <row r="54" spans="2:23" ht="19.5" customHeight="1">
      <c r="B54" s="104">
        <v>345.95</v>
      </c>
      <c r="C54" s="80">
        <v>600</v>
      </c>
      <c r="D54" s="87">
        <v>75.95594106118895</v>
      </c>
      <c r="E54" s="89">
        <v>28.854481325671053</v>
      </c>
      <c r="U54" s="188"/>
      <c r="V54" s="51"/>
      <c r="W54" s="75"/>
    </row>
    <row r="55" spans="2:23" ht="19.5" customHeight="1">
      <c r="B55" s="110">
        <v>7.086666666666673</v>
      </c>
      <c r="C55" s="454">
        <v>13</v>
      </c>
      <c r="D55" s="454"/>
      <c r="E55" s="106">
        <v>0.6333887121950023</v>
      </c>
      <c r="G55" s="72">
        <v>13</v>
      </c>
      <c r="H55" s="76">
        <v>0.6333887121950023</v>
      </c>
      <c r="I55" s="76">
        <v>27.292638537938892</v>
      </c>
      <c r="J55" s="76">
        <v>27.292638537938892</v>
      </c>
      <c r="K55" s="270">
        <v>0</v>
      </c>
      <c r="L55" s="187">
        <v>13</v>
      </c>
      <c r="M55" s="77">
        <v>61.95470128594477</v>
      </c>
      <c r="N55" s="77">
        <v>633.3333333333333</v>
      </c>
      <c r="O55" s="76">
        <v>7.086666666666673</v>
      </c>
      <c r="P55" s="77">
        <v>282.97</v>
      </c>
      <c r="Q55" s="77">
        <v>0</v>
      </c>
      <c r="R55" s="77">
        <v>0</v>
      </c>
      <c r="S55" s="77">
        <v>0</v>
      </c>
      <c r="T55" s="77">
        <v>282.97</v>
      </c>
      <c r="U55" s="188" t="s">
        <v>10</v>
      </c>
      <c r="V55" s="51"/>
      <c r="W55" s="75"/>
    </row>
    <row r="56" spans="2:23" ht="19.5" customHeight="1">
      <c r="B56" s="103">
        <v>282.97</v>
      </c>
      <c r="C56" s="455" t="s">
        <v>10</v>
      </c>
      <c r="D56" s="456"/>
      <c r="E56" s="88">
        <v>27.292638537938892</v>
      </c>
      <c r="U56" s="188"/>
      <c r="V56" s="51"/>
      <c r="W56" s="75"/>
    </row>
    <row r="57" spans="2:23" ht="19.5" customHeight="1">
      <c r="B57" s="103">
        <v>0</v>
      </c>
      <c r="C57" s="52">
        <v>0</v>
      </c>
      <c r="D57" s="86">
        <v>0</v>
      </c>
      <c r="E57" s="88">
        <v>0</v>
      </c>
      <c r="U57" s="188"/>
      <c r="V57" s="51"/>
      <c r="W57" s="75"/>
    </row>
    <row r="58" spans="2:23" ht="19.5" customHeight="1">
      <c r="B58" s="104">
        <v>282.97</v>
      </c>
      <c r="C58" s="80">
        <v>633.3333333333333</v>
      </c>
      <c r="D58" s="87">
        <v>61.95470128594477</v>
      </c>
      <c r="E58" s="89">
        <v>27.292638537938892</v>
      </c>
      <c r="U58" s="188"/>
      <c r="V58" s="51"/>
      <c r="W58" s="75"/>
    </row>
    <row r="59" spans="2:23" ht="19.5" customHeight="1">
      <c r="B59" s="110">
        <v>8.49666666666667</v>
      </c>
      <c r="C59" s="454">
        <v>14</v>
      </c>
      <c r="D59" s="454"/>
      <c r="E59" s="106">
        <v>0.7738702636880271</v>
      </c>
      <c r="G59" s="72">
        <v>14</v>
      </c>
      <c r="H59" s="76">
        <v>0.7738702636880271</v>
      </c>
      <c r="I59" s="76">
        <v>29.56704689938278</v>
      </c>
      <c r="J59" s="76">
        <v>17.321799414098045</v>
      </c>
      <c r="K59" s="270">
        <v>12.245247485284736</v>
      </c>
      <c r="L59" s="187">
        <v>14</v>
      </c>
      <c r="M59" s="77">
        <v>29.030264009044142</v>
      </c>
      <c r="N59" s="77">
        <v>2300</v>
      </c>
      <c r="O59" s="76">
        <v>8.49666666666667</v>
      </c>
      <c r="P59" s="77">
        <v>352.82000000000005</v>
      </c>
      <c r="Q59" s="77">
        <v>124.68000000000002</v>
      </c>
      <c r="R59" s="77">
        <v>82.25</v>
      </c>
      <c r="S59" s="77">
        <v>65.96888033365414</v>
      </c>
      <c r="T59" s="77">
        <v>228.14000000000001</v>
      </c>
      <c r="U59" s="188" t="s">
        <v>2</v>
      </c>
      <c r="V59" s="51"/>
      <c r="W59" s="75"/>
    </row>
    <row r="60" spans="2:23" ht="19.5" customHeight="1">
      <c r="B60" s="103">
        <v>352.82000000000005</v>
      </c>
      <c r="C60" s="455" t="s">
        <v>2</v>
      </c>
      <c r="D60" s="456"/>
      <c r="E60" s="88">
        <v>29.56704689938278</v>
      </c>
      <c r="U60" s="188"/>
      <c r="V60" s="51"/>
      <c r="W60" s="75"/>
    </row>
    <row r="61" spans="2:23" ht="19.5" customHeight="1">
      <c r="B61" s="103">
        <v>124.68000000000002</v>
      </c>
      <c r="C61" s="52">
        <v>82.25</v>
      </c>
      <c r="D61" s="86">
        <v>65.96888033365414</v>
      </c>
      <c r="E61" s="88">
        <v>12.245247485284736</v>
      </c>
      <c r="U61" s="188"/>
      <c r="V61" s="51"/>
      <c r="W61" s="75"/>
    </row>
    <row r="62" spans="2:23" ht="19.5" customHeight="1">
      <c r="B62" s="104">
        <v>228.14000000000001</v>
      </c>
      <c r="C62" s="80">
        <v>2300</v>
      </c>
      <c r="D62" s="87">
        <v>29.030264009044142</v>
      </c>
      <c r="E62" s="89">
        <v>17.321799414098045</v>
      </c>
      <c r="U62" s="188"/>
      <c r="V62" s="51"/>
      <c r="W62" s="75"/>
    </row>
    <row r="63" spans="2:23" ht="19.5" customHeight="1">
      <c r="B63" s="110">
        <v>8.248333333333326</v>
      </c>
      <c r="C63" s="454">
        <v>15</v>
      </c>
      <c r="D63" s="454"/>
      <c r="E63" s="106">
        <v>0.70192779192082</v>
      </c>
      <c r="G63" s="72">
        <v>15</v>
      </c>
      <c r="H63" s="76">
        <v>0.70192779192082</v>
      </c>
      <c r="I63" s="76">
        <v>55.0920421508406</v>
      </c>
      <c r="J63" s="76">
        <v>52.07483038639418</v>
      </c>
      <c r="K63" s="270">
        <v>3.0172117644464187</v>
      </c>
      <c r="L63" s="187">
        <v>15</v>
      </c>
      <c r="M63" s="77">
        <v>35.62383616407723</v>
      </c>
      <c r="N63" s="77">
        <v>3300</v>
      </c>
      <c r="O63" s="76">
        <v>8.248333333333326</v>
      </c>
      <c r="P63" s="77">
        <v>507.09999999999997</v>
      </c>
      <c r="Q63" s="77">
        <v>19.52</v>
      </c>
      <c r="R63" s="77">
        <v>0</v>
      </c>
      <c r="S63" s="77">
        <v>0</v>
      </c>
      <c r="T63" s="77">
        <v>487.58</v>
      </c>
      <c r="U63" s="188" t="s">
        <v>4</v>
      </c>
      <c r="V63" s="51"/>
      <c r="W63" s="75"/>
    </row>
    <row r="64" spans="2:23" ht="19.5" customHeight="1">
      <c r="B64" s="103">
        <v>507.09999999999997</v>
      </c>
      <c r="C64" s="455" t="s">
        <v>4</v>
      </c>
      <c r="D64" s="456"/>
      <c r="E64" s="88">
        <v>55.0920421508406</v>
      </c>
      <c r="U64" s="188"/>
      <c r="V64" s="51"/>
      <c r="W64" s="75"/>
    </row>
    <row r="65" spans="2:23" ht="19.5" customHeight="1">
      <c r="B65" s="103">
        <v>19.52</v>
      </c>
      <c r="C65" s="52">
        <v>0</v>
      </c>
      <c r="D65" s="86">
        <v>0</v>
      </c>
      <c r="E65" s="88">
        <v>3.0172117644464187</v>
      </c>
      <c r="U65" s="188"/>
      <c r="V65" s="51"/>
      <c r="W65" s="75"/>
    </row>
    <row r="66" spans="2:23" ht="19.5" customHeight="1">
      <c r="B66" s="104">
        <v>487.58</v>
      </c>
      <c r="C66" s="80">
        <v>3300</v>
      </c>
      <c r="D66" s="87">
        <v>35.62383616407723</v>
      </c>
      <c r="E66" s="89">
        <v>52.07483038639418</v>
      </c>
      <c r="U66" s="188"/>
      <c r="V66" s="51"/>
      <c r="W66" s="75"/>
    </row>
    <row r="67" spans="2:23" ht="19.5" customHeight="1">
      <c r="B67" s="110">
        <v>10.041666666666663</v>
      </c>
      <c r="C67" s="454">
        <v>16</v>
      </c>
      <c r="D67" s="454"/>
      <c r="E67" s="106">
        <v>0.9173188749094413</v>
      </c>
      <c r="G67" s="72">
        <v>16</v>
      </c>
      <c r="H67" s="76">
        <v>0.9173188749094413</v>
      </c>
      <c r="I67" s="76">
        <v>28.273574664083526</v>
      </c>
      <c r="J67" s="76">
        <v>20.72814978856912</v>
      </c>
      <c r="K67" s="270">
        <v>7.545424875514405</v>
      </c>
      <c r="L67" s="187">
        <v>16</v>
      </c>
      <c r="M67" s="77">
        <v>23.11744638822265</v>
      </c>
      <c r="N67" s="77">
        <v>1466.6666666666665</v>
      </c>
      <c r="O67" s="76">
        <v>10.041666666666663</v>
      </c>
      <c r="P67" s="77">
        <v>315.75</v>
      </c>
      <c r="Q67" s="77">
        <v>69.7</v>
      </c>
      <c r="R67" s="77">
        <v>36.5</v>
      </c>
      <c r="S67" s="77">
        <v>52.36728837876614</v>
      </c>
      <c r="T67" s="77">
        <v>246.04999999999998</v>
      </c>
      <c r="U67" s="188" t="s">
        <v>2</v>
      </c>
      <c r="V67" s="51"/>
      <c r="W67" s="75"/>
    </row>
    <row r="68" spans="2:23" ht="19.5" customHeight="1">
      <c r="B68" s="103">
        <v>315.75</v>
      </c>
      <c r="C68" s="455" t="s">
        <v>2</v>
      </c>
      <c r="D68" s="456"/>
      <c r="E68" s="88">
        <v>28.273574664083526</v>
      </c>
      <c r="U68" s="188"/>
      <c r="V68" s="51"/>
      <c r="W68" s="75"/>
    </row>
    <row r="69" spans="2:23" ht="19.5" customHeight="1">
      <c r="B69" s="103">
        <v>69.7</v>
      </c>
      <c r="C69" s="52">
        <v>36.5</v>
      </c>
      <c r="D69" s="86">
        <v>52.36728837876614</v>
      </c>
      <c r="E69" s="88">
        <v>7.545424875514405</v>
      </c>
      <c r="U69" s="188"/>
      <c r="V69" s="51"/>
      <c r="W69" s="75"/>
    </row>
    <row r="70" spans="2:23" ht="19.5" customHeight="1">
      <c r="B70" s="104">
        <v>246.04999999999998</v>
      </c>
      <c r="C70" s="80">
        <v>1466.6666666666665</v>
      </c>
      <c r="D70" s="87">
        <v>23.11744638822265</v>
      </c>
      <c r="E70" s="89">
        <v>20.72814978856912</v>
      </c>
      <c r="U70" s="188"/>
      <c r="V70" s="51"/>
      <c r="W70" s="75"/>
    </row>
    <row r="71" spans="2:23" ht="19.5" customHeight="1">
      <c r="B71" s="110">
        <v>6.6816666666666675</v>
      </c>
      <c r="C71" s="454">
        <v>17</v>
      </c>
      <c r="D71" s="454"/>
      <c r="E71" s="106">
        <v>0.5926265475146751</v>
      </c>
      <c r="G71" s="72">
        <v>17</v>
      </c>
      <c r="H71" s="76">
        <v>0.5926265475146751</v>
      </c>
      <c r="I71" s="76">
        <v>25.18497020658428</v>
      </c>
      <c r="J71" s="76">
        <v>4.435169608644171</v>
      </c>
      <c r="K71" s="270">
        <v>20.74980059794011</v>
      </c>
      <c r="L71" s="187">
        <v>17</v>
      </c>
      <c r="M71" s="77">
        <v>0</v>
      </c>
      <c r="N71" s="77">
        <v>200</v>
      </c>
      <c r="O71" s="76">
        <v>6.6816666666666675</v>
      </c>
      <c r="P71" s="77">
        <v>242.23000000000002</v>
      </c>
      <c r="Q71" s="77">
        <v>201.11</v>
      </c>
      <c r="R71" s="77">
        <v>109.75</v>
      </c>
      <c r="S71" s="77">
        <v>54.5721247078713</v>
      </c>
      <c r="T71" s="77">
        <v>41.12</v>
      </c>
      <c r="U71" s="188" t="s">
        <v>8</v>
      </c>
      <c r="V71" s="51"/>
      <c r="W71" s="75"/>
    </row>
    <row r="72" spans="2:23" ht="19.5" customHeight="1">
      <c r="B72" s="103">
        <v>242.23000000000002</v>
      </c>
      <c r="C72" s="455" t="s">
        <v>8</v>
      </c>
      <c r="D72" s="456"/>
      <c r="E72" s="88">
        <v>25.18497020658428</v>
      </c>
      <c r="U72" s="188"/>
      <c r="V72" s="51"/>
      <c r="W72" s="75"/>
    </row>
    <row r="73" spans="2:23" ht="19.5" customHeight="1">
      <c r="B73" s="103">
        <v>201.11</v>
      </c>
      <c r="C73" s="52">
        <v>109.75</v>
      </c>
      <c r="D73" s="86">
        <v>54.5721247078713</v>
      </c>
      <c r="E73" s="88">
        <v>20.74980059794011</v>
      </c>
      <c r="U73" s="188"/>
      <c r="V73" s="51"/>
      <c r="W73" s="75"/>
    </row>
    <row r="74" spans="2:23" ht="19.5" customHeight="1">
      <c r="B74" s="104">
        <v>41.12</v>
      </c>
      <c r="C74" s="80">
        <v>200</v>
      </c>
      <c r="D74" s="87">
        <v>0</v>
      </c>
      <c r="E74" s="89">
        <v>4.435169608644171</v>
      </c>
      <c r="U74" s="188"/>
      <c r="V74" s="51"/>
      <c r="W74" s="75"/>
    </row>
    <row r="75" spans="2:23" ht="19.5" customHeight="1">
      <c r="B75" s="110">
        <v>7.363333333333325</v>
      </c>
      <c r="C75" s="454">
        <v>18</v>
      </c>
      <c r="D75" s="454"/>
      <c r="E75" s="106">
        <v>0.6433327256082423</v>
      </c>
      <c r="G75" s="72">
        <v>18</v>
      </c>
      <c r="H75" s="76">
        <v>0.6433327256082423</v>
      </c>
      <c r="I75" s="76">
        <v>30.84009878243371</v>
      </c>
      <c r="J75" s="76">
        <v>10.713904326231173</v>
      </c>
      <c r="K75" s="270">
        <v>20.126194456202537</v>
      </c>
      <c r="L75" s="187">
        <v>18</v>
      </c>
      <c r="M75" s="77">
        <v>0</v>
      </c>
      <c r="N75" s="77">
        <v>233.33333333333334</v>
      </c>
      <c r="O75" s="76">
        <v>7.363333333333325</v>
      </c>
      <c r="P75" s="77">
        <v>306.09000000000003</v>
      </c>
      <c r="Q75" s="77">
        <v>194.25</v>
      </c>
      <c r="R75" s="77">
        <v>102.48</v>
      </c>
      <c r="S75" s="77">
        <v>52.756756756756765</v>
      </c>
      <c r="T75" s="77">
        <v>111.84</v>
      </c>
      <c r="U75" s="188" t="s">
        <v>8</v>
      </c>
      <c r="V75" s="51"/>
      <c r="W75" s="75"/>
    </row>
    <row r="76" spans="2:23" ht="19.5" customHeight="1">
      <c r="B76" s="103">
        <v>306.09000000000003</v>
      </c>
      <c r="C76" s="455" t="s">
        <v>8</v>
      </c>
      <c r="D76" s="456"/>
      <c r="E76" s="88">
        <v>30.84009878243371</v>
      </c>
      <c r="U76" s="188"/>
      <c r="V76" s="51"/>
      <c r="W76" s="75"/>
    </row>
    <row r="77" spans="2:23" ht="19.5" customHeight="1">
      <c r="B77" s="103">
        <v>194.25</v>
      </c>
      <c r="C77" s="52">
        <v>102.48</v>
      </c>
      <c r="D77" s="86">
        <v>52.756756756756765</v>
      </c>
      <c r="E77" s="88">
        <v>20.126194456202537</v>
      </c>
      <c r="U77" s="188"/>
      <c r="V77" s="51"/>
      <c r="W77" s="75"/>
    </row>
    <row r="78" spans="2:23" ht="19.5" customHeight="1">
      <c r="B78" s="104">
        <v>111.84</v>
      </c>
      <c r="C78" s="80">
        <v>233.33333333333334</v>
      </c>
      <c r="D78" s="87">
        <v>0</v>
      </c>
      <c r="E78" s="89">
        <v>10.713904326231173</v>
      </c>
      <c r="U78" s="188"/>
      <c r="V78" s="51"/>
      <c r="W78" s="75"/>
    </row>
    <row r="79" spans="2:23" ht="19.5" customHeight="1">
      <c r="B79" s="110">
        <v>7.966666666666669</v>
      </c>
      <c r="C79" s="454">
        <v>19</v>
      </c>
      <c r="D79" s="454"/>
      <c r="E79" s="106">
        <v>0.6813896299479764</v>
      </c>
      <c r="G79" s="72">
        <v>19</v>
      </c>
      <c r="H79" s="76">
        <v>0.6813896299479764</v>
      </c>
      <c r="I79" s="76">
        <v>27.535614549755284</v>
      </c>
      <c r="J79" s="76">
        <v>26.5705172865725</v>
      </c>
      <c r="K79" s="270">
        <v>0.9650972631827839</v>
      </c>
      <c r="L79" s="187">
        <v>19</v>
      </c>
      <c r="M79" s="77">
        <v>0</v>
      </c>
      <c r="N79" s="77">
        <v>600</v>
      </c>
      <c r="O79" s="76">
        <v>7.966666666666669</v>
      </c>
      <c r="P79" s="77">
        <v>283.90000000000003</v>
      </c>
      <c r="Q79" s="77">
        <v>9.399999999999991</v>
      </c>
      <c r="R79" s="77">
        <v>5.349999999999998</v>
      </c>
      <c r="S79" s="77">
        <v>56.9148936170213</v>
      </c>
      <c r="T79" s="77">
        <v>274.5</v>
      </c>
      <c r="U79" s="188" t="s">
        <v>10</v>
      </c>
      <c r="V79" s="51"/>
      <c r="W79" s="75"/>
    </row>
    <row r="80" spans="2:23" ht="19.5" customHeight="1">
      <c r="B80" s="103">
        <v>283.90000000000003</v>
      </c>
      <c r="C80" s="455" t="s">
        <v>10</v>
      </c>
      <c r="D80" s="456"/>
      <c r="E80" s="88">
        <v>27.535614549755284</v>
      </c>
      <c r="U80" s="188"/>
      <c r="V80" s="51"/>
      <c r="W80" s="75"/>
    </row>
    <row r="81" spans="2:23" ht="19.5" customHeight="1">
      <c r="B81" s="103">
        <v>9.399999999999991</v>
      </c>
      <c r="C81" s="52">
        <v>5.349999999999998</v>
      </c>
      <c r="D81" s="86">
        <v>56.9148936170213</v>
      </c>
      <c r="E81" s="88">
        <v>0.9650972631827839</v>
      </c>
      <c r="U81" s="188"/>
      <c r="V81" s="51"/>
      <c r="W81" s="75"/>
    </row>
    <row r="82" spans="2:23" ht="19.5" customHeight="1">
      <c r="B82" s="104">
        <v>274.5</v>
      </c>
      <c r="C82" s="80">
        <v>600</v>
      </c>
      <c r="D82" s="87">
        <v>0</v>
      </c>
      <c r="E82" s="89">
        <v>26.5705172865725</v>
      </c>
      <c r="U82" s="188"/>
      <c r="V82" s="51"/>
      <c r="W82" s="75"/>
    </row>
    <row r="83" spans="2:23" ht="19.5" customHeight="1">
      <c r="B83" s="110">
        <v>8.689999999999998</v>
      </c>
      <c r="C83" s="454">
        <v>20</v>
      </c>
      <c r="D83" s="454"/>
      <c r="E83" s="106">
        <v>0.7456308363907578</v>
      </c>
      <c r="G83" s="72">
        <v>20</v>
      </c>
      <c r="H83" s="76">
        <v>0.7456308363907578</v>
      </c>
      <c r="I83" s="76">
        <v>21.75586946531346</v>
      </c>
      <c r="J83" s="76">
        <v>21.75586946531346</v>
      </c>
      <c r="K83" s="270">
        <v>0</v>
      </c>
      <c r="L83" s="187">
        <v>20</v>
      </c>
      <c r="M83" s="77">
        <v>0</v>
      </c>
      <c r="N83" s="77">
        <v>400</v>
      </c>
      <c r="O83" s="76">
        <v>8.689999999999998</v>
      </c>
      <c r="P83" s="77">
        <v>229.91</v>
      </c>
      <c r="Q83" s="77">
        <v>0</v>
      </c>
      <c r="R83" s="77">
        <v>0</v>
      </c>
      <c r="S83" s="77">
        <v>0</v>
      </c>
      <c r="T83" s="77">
        <v>229.91</v>
      </c>
      <c r="U83" s="188" t="s">
        <v>1</v>
      </c>
      <c r="V83" s="51"/>
      <c r="W83" s="75"/>
    </row>
    <row r="84" spans="2:23" ht="19.5" customHeight="1">
      <c r="B84" s="103">
        <v>229.91</v>
      </c>
      <c r="C84" s="455" t="s">
        <v>1</v>
      </c>
      <c r="D84" s="456"/>
      <c r="E84" s="88">
        <v>21.75586946531346</v>
      </c>
      <c r="U84" s="188"/>
      <c r="V84" s="51"/>
      <c r="W84" s="75"/>
    </row>
    <row r="85" spans="2:23" ht="19.5" customHeight="1">
      <c r="B85" s="103">
        <v>0</v>
      </c>
      <c r="C85" s="52">
        <v>0</v>
      </c>
      <c r="D85" s="86">
        <v>0</v>
      </c>
      <c r="E85" s="88">
        <v>0</v>
      </c>
      <c r="U85" s="188"/>
      <c r="V85" s="51"/>
      <c r="W85" s="75"/>
    </row>
    <row r="86" spans="2:23" ht="19.5" customHeight="1">
      <c r="B86" s="104">
        <v>229.91</v>
      </c>
      <c r="C86" s="80">
        <v>400</v>
      </c>
      <c r="D86" s="87">
        <v>0</v>
      </c>
      <c r="E86" s="89">
        <v>21.75586946531346</v>
      </c>
      <c r="U86" s="188"/>
      <c r="V86" s="51"/>
      <c r="W86" s="75"/>
    </row>
    <row r="87" spans="2:23" ht="19.5" customHeight="1">
      <c r="B87" s="110">
        <v>10.928333333333333</v>
      </c>
      <c r="C87" s="454">
        <v>21</v>
      </c>
      <c r="D87" s="454"/>
      <c r="E87" s="106">
        <v>0.9463349737238455</v>
      </c>
      <c r="G87" s="72">
        <v>21</v>
      </c>
      <c r="H87" s="76">
        <v>0.9463349737238455</v>
      </c>
      <c r="I87" s="76">
        <v>34.96563825512782</v>
      </c>
      <c r="J87" s="76">
        <v>16.994733438920566</v>
      </c>
      <c r="K87" s="270">
        <v>17.970904816207256</v>
      </c>
      <c r="L87" s="187">
        <v>21</v>
      </c>
      <c r="M87" s="77">
        <v>0</v>
      </c>
      <c r="N87" s="77">
        <v>566.6666666666667</v>
      </c>
      <c r="O87" s="76">
        <v>10.928333333333333</v>
      </c>
      <c r="P87" s="77">
        <v>346.61</v>
      </c>
      <c r="Q87" s="77">
        <v>182.86</v>
      </c>
      <c r="R87" s="77">
        <v>149.03</v>
      </c>
      <c r="S87" s="77">
        <v>81.4995078201903</v>
      </c>
      <c r="T87" s="77">
        <v>163.75</v>
      </c>
      <c r="U87" s="188" t="s">
        <v>10</v>
      </c>
      <c r="V87" s="51"/>
      <c r="W87" s="75"/>
    </row>
    <row r="88" spans="2:23" ht="19.5" customHeight="1">
      <c r="B88" s="103">
        <v>346.61</v>
      </c>
      <c r="C88" s="455" t="s">
        <v>10</v>
      </c>
      <c r="D88" s="456"/>
      <c r="E88" s="88">
        <v>34.96563825512782</v>
      </c>
      <c r="U88" s="188"/>
      <c r="V88" s="51"/>
      <c r="W88" s="75"/>
    </row>
    <row r="89" spans="2:23" ht="19.5" customHeight="1">
      <c r="B89" s="103">
        <v>182.86</v>
      </c>
      <c r="C89" s="52">
        <v>149.03</v>
      </c>
      <c r="D89" s="86">
        <v>81.4995078201903</v>
      </c>
      <c r="E89" s="88">
        <v>17.970904816207256</v>
      </c>
      <c r="U89" s="188"/>
      <c r="V89" s="51"/>
      <c r="W89" s="75"/>
    </row>
    <row r="90" spans="2:23" ht="19.5" customHeight="1">
      <c r="B90" s="104">
        <v>163.75</v>
      </c>
      <c r="C90" s="80">
        <v>566.6666666666667</v>
      </c>
      <c r="D90" s="87">
        <v>0</v>
      </c>
      <c r="E90" s="89">
        <v>16.994733438920566</v>
      </c>
      <c r="U90" s="188"/>
      <c r="V90" s="51"/>
      <c r="W90" s="75"/>
    </row>
    <row r="91" spans="2:23" ht="19.5" customHeight="1">
      <c r="B91" s="110">
        <v>9.52666666666667</v>
      </c>
      <c r="C91" s="454">
        <v>22</v>
      </c>
      <c r="D91" s="454"/>
      <c r="E91" s="106">
        <v>0.8281325501325293</v>
      </c>
      <c r="G91" s="72">
        <v>22</v>
      </c>
      <c r="H91" s="76">
        <v>0.8281325501325293</v>
      </c>
      <c r="I91" s="76">
        <v>28.524954436248265</v>
      </c>
      <c r="J91" s="76">
        <v>12.64150703865753</v>
      </c>
      <c r="K91" s="270">
        <v>15.883447397590738</v>
      </c>
      <c r="L91" s="187">
        <v>22</v>
      </c>
      <c r="M91" s="77">
        <v>0</v>
      </c>
      <c r="N91" s="77">
        <v>466.6666666666667</v>
      </c>
      <c r="O91" s="76">
        <v>9.52666666666667</v>
      </c>
      <c r="P91" s="77">
        <v>284.8</v>
      </c>
      <c r="Q91" s="77">
        <v>162.88</v>
      </c>
      <c r="R91" s="77">
        <v>129.98</v>
      </c>
      <c r="S91" s="77">
        <v>79.80108055009822</v>
      </c>
      <c r="T91" s="77">
        <v>121.92</v>
      </c>
      <c r="U91" s="188" t="s">
        <v>0</v>
      </c>
      <c r="V91" s="51"/>
      <c r="W91" s="75"/>
    </row>
    <row r="92" spans="2:23" ht="19.5" customHeight="1">
      <c r="B92" s="103">
        <v>284.8</v>
      </c>
      <c r="C92" s="455" t="s">
        <v>0</v>
      </c>
      <c r="D92" s="456"/>
      <c r="E92" s="88">
        <v>28.524954436248265</v>
      </c>
      <c r="U92" s="188"/>
      <c r="V92" s="51"/>
      <c r="W92" s="75"/>
    </row>
    <row r="93" spans="2:23" ht="19.5" customHeight="1">
      <c r="B93" s="103">
        <v>162.88</v>
      </c>
      <c r="C93" s="52">
        <v>129.98</v>
      </c>
      <c r="D93" s="86">
        <v>79.80108055009822</v>
      </c>
      <c r="E93" s="88">
        <v>15.883447397590738</v>
      </c>
      <c r="U93" s="188"/>
      <c r="V93" s="51"/>
      <c r="W93" s="75"/>
    </row>
    <row r="94" spans="2:23" ht="19.5" customHeight="1">
      <c r="B94" s="104">
        <v>121.92</v>
      </c>
      <c r="C94" s="80">
        <v>466.6666666666667</v>
      </c>
      <c r="D94" s="87">
        <v>0</v>
      </c>
      <c r="E94" s="89">
        <v>12.64150703865753</v>
      </c>
      <c r="U94" s="188"/>
      <c r="V94" s="51"/>
      <c r="W94" s="75"/>
    </row>
    <row r="95" spans="2:23" ht="19.5" customHeight="1">
      <c r="B95" s="110">
        <v>6.969999999999999</v>
      </c>
      <c r="C95" s="454">
        <v>23</v>
      </c>
      <c r="D95" s="454"/>
      <c r="E95" s="106">
        <v>0.6211626807847814</v>
      </c>
      <c r="G95" s="72">
        <v>23</v>
      </c>
      <c r="H95" s="76">
        <v>0.6211626807847814</v>
      </c>
      <c r="I95" s="76">
        <v>25.99827618472111</v>
      </c>
      <c r="J95" s="76">
        <v>25.99827618472111</v>
      </c>
      <c r="K95" s="270">
        <v>0</v>
      </c>
      <c r="L95" s="187">
        <v>23</v>
      </c>
      <c r="M95" s="77">
        <v>73.29026112192503</v>
      </c>
      <c r="N95" s="77">
        <v>633.3333333333333</v>
      </c>
      <c r="O95" s="76">
        <v>6.969999999999999</v>
      </c>
      <c r="P95" s="77">
        <v>261.7</v>
      </c>
      <c r="Q95" s="77">
        <v>0</v>
      </c>
      <c r="R95" s="77">
        <v>0</v>
      </c>
      <c r="S95" s="77">
        <v>0</v>
      </c>
      <c r="T95" s="77">
        <v>261.7</v>
      </c>
      <c r="U95" s="188" t="s">
        <v>10</v>
      </c>
      <c r="V95" s="51"/>
      <c r="W95" s="75"/>
    </row>
    <row r="96" spans="2:23" ht="19.5" customHeight="1">
      <c r="B96" s="103">
        <v>261.7</v>
      </c>
      <c r="C96" s="455" t="s">
        <v>10</v>
      </c>
      <c r="D96" s="456"/>
      <c r="E96" s="88">
        <v>25.99827618472111</v>
      </c>
      <c r="U96" s="188"/>
      <c r="V96" s="51"/>
      <c r="W96" s="75"/>
    </row>
    <row r="97" spans="2:23" ht="19.5" customHeight="1">
      <c r="B97" s="103">
        <v>0</v>
      </c>
      <c r="C97" s="52">
        <v>0</v>
      </c>
      <c r="D97" s="86">
        <v>0</v>
      </c>
      <c r="E97" s="88">
        <v>0</v>
      </c>
      <c r="U97" s="188"/>
      <c r="V97" s="51"/>
      <c r="W97" s="75"/>
    </row>
    <row r="98" spans="2:23" ht="19.5" customHeight="1">
      <c r="B98" s="104">
        <v>261.7</v>
      </c>
      <c r="C98" s="80">
        <v>633.3333333333333</v>
      </c>
      <c r="D98" s="87">
        <v>73.29026112192503</v>
      </c>
      <c r="E98" s="89">
        <v>25.99827618472111</v>
      </c>
      <c r="U98" s="188"/>
      <c r="V98" s="51"/>
      <c r="W98" s="75"/>
    </row>
    <row r="99" spans="2:23" ht="19.5" customHeight="1">
      <c r="B99" s="110">
        <v>6.688333333333333</v>
      </c>
      <c r="C99" s="454">
        <v>24</v>
      </c>
      <c r="D99" s="454"/>
      <c r="E99" s="106">
        <v>0.574274410429954</v>
      </c>
      <c r="G99" s="72">
        <v>24</v>
      </c>
      <c r="H99" s="76">
        <v>0.574274410429954</v>
      </c>
      <c r="I99" s="76">
        <v>19.554974371963567</v>
      </c>
      <c r="J99" s="76">
        <v>19.554974371963567</v>
      </c>
      <c r="K99" s="270">
        <v>0</v>
      </c>
      <c r="L99" s="187">
        <v>24</v>
      </c>
      <c r="M99" s="77">
        <v>0</v>
      </c>
      <c r="N99" s="77">
        <v>466.6666666666667</v>
      </c>
      <c r="O99" s="76">
        <v>6.688333333333333</v>
      </c>
      <c r="P99" s="77">
        <v>200.82999999999998</v>
      </c>
      <c r="Q99" s="77">
        <v>0</v>
      </c>
      <c r="R99" s="77">
        <v>0</v>
      </c>
      <c r="S99" s="77">
        <v>0</v>
      </c>
      <c r="T99" s="77">
        <v>200.82999999999998</v>
      </c>
      <c r="U99" s="188" t="s">
        <v>1</v>
      </c>
      <c r="V99" s="51"/>
      <c r="W99" s="75"/>
    </row>
    <row r="100" spans="2:23" ht="19.5" customHeight="1">
      <c r="B100" s="103">
        <v>200.82999999999998</v>
      </c>
      <c r="C100" s="455" t="s">
        <v>1</v>
      </c>
      <c r="D100" s="456"/>
      <c r="E100" s="88">
        <v>19.554974371963567</v>
      </c>
      <c r="U100" s="188"/>
      <c r="V100" s="51"/>
      <c r="W100" s="75"/>
    </row>
    <row r="101" spans="2:23" ht="19.5" customHeight="1">
      <c r="B101" s="103">
        <v>0</v>
      </c>
      <c r="C101" s="52">
        <v>0</v>
      </c>
      <c r="D101" s="86">
        <v>0</v>
      </c>
      <c r="E101" s="88">
        <v>0</v>
      </c>
      <c r="U101" s="188"/>
      <c r="V101" s="51"/>
      <c r="W101" s="75"/>
    </row>
    <row r="102" spans="2:23" ht="19.5" customHeight="1">
      <c r="B102" s="104">
        <v>200.82999999999998</v>
      </c>
      <c r="C102" s="80">
        <v>466.6666666666667</v>
      </c>
      <c r="D102" s="87">
        <v>0</v>
      </c>
      <c r="E102" s="89">
        <v>19.554974371963567</v>
      </c>
      <c r="U102" s="188"/>
      <c r="V102" s="51"/>
      <c r="W102" s="75"/>
    </row>
    <row r="103" spans="2:23" ht="19.5" customHeight="1">
      <c r="B103" s="110">
        <v>2.9883333333333346</v>
      </c>
      <c r="C103" s="454">
        <v>25</v>
      </c>
      <c r="D103" s="454"/>
      <c r="E103" s="106">
        <v>0.30626165049370496</v>
      </c>
      <c r="G103" s="72">
        <v>25</v>
      </c>
      <c r="H103" s="76">
        <v>0.30626165049370496</v>
      </c>
      <c r="I103" s="76">
        <v>20.29159930941404</v>
      </c>
      <c r="J103" s="76">
        <v>4.101951347853413</v>
      </c>
      <c r="K103" s="270">
        <v>16.189647961560624</v>
      </c>
      <c r="L103" s="187">
        <v>25</v>
      </c>
      <c r="M103" s="77">
        <v>100</v>
      </c>
      <c r="N103" s="77">
        <v>266.66666666666663</v>
      </c>
      <c r="O103" s="76">
        <v>2.9883333333333346</v>
      </c>
      <c r="P103" s="77">
        <v>287.39</v>
      </c>
      <c r="Q103" s="77">
        <v>129.27</v>
      </c>
      <c r="R103" s="77">
        <v>40.36</v>
      </c>
      <c r="S103" s="77">
        <v>31.221474433356537</v>
      </c>
      <c r="T103" s="77">
        <v>158.12</v>
      </c>
      <c r="U103" s="188" t="s">
        <v>8</v>
      </c>
      <c r="V103" s="51"/>
      <c r="W103" s="75"/>
    </row>
    <row r="104" spans="2:23" ht="19.5" customHeight="1">
      <c r="B104" s="103">
        <v>287.39</v>
      </c>
      <c r="C104" s="455" t="s">
        <v>8</v>
      </c>
      <c r="D104" s="456"/>
      <c r="E104" s="88">
        <v>20.29159930941404</v>
      </c>
      <c r="U104" s="188"/>
      <c r="V104" s="51"/>
      <c r="W104" s="75"/>
    </row>
    <row r="105" spans="2:23" ht="19.5" customHeight="1">
      <c r="B105" s="103">
        <v>129.27</v>
      </c>
      <c r="C105" s="52">
        <v>40.36</v>
      </c>
      <c r="D105" s="86">
        <v>31.221474433356537</v>
      </c>
      <c r="E105" s="88">
        <v>16.189647961560624</v>
      </c>
      <c r="U105" s="188"/>
      <c r="V105" s="51"/>
      <c r="W105" s="75"/>
    </row>
    <row r="106" spans="2:23" ht="19.5" customHeight="1">
      <c r="B106" s="104">
        <v>158.12</v>
      </c>
      <c r="C106" s="80">
        <v>266.66666666666663</v>
      </c>
      <c r="D106" s="87">
        <v>100</v>
      </c>
      <c r="E106" s="89">
        <v>4.101951347853413</v>
      </c>
      <c r="U106" s="188"/>
      <c r="V106" s="51"/>
      <c r="W106" s="75"/>
    </row>
    <row r="107" spans="2:23" ht="19.5" customHeight="1">
      <c r="B107" s="110">
        <v>6.9433333333333325</v>
      </c>
      <c r="C107" s="454">
        <v>26</v>
      </c>
      <c r="D107" s="454"/>
      <c r="E107" s="106">
        <v>0.6126498373581791</v>
      </c>
      <c r="G107" s="72">
        <v>26</v>
      </c>
      <c r="H107" s="76">
        <v>0.6126498373581791</v>
      </c>
      <c r="I107" s="76">
        <v>20.67995252127529</v>
      </c>
      <c r="J107" s="76">
        <v>20.67995252127529</v>
      </c>
      <c r="K107" s="270">
        <v>0</v>
      </c>
      <c r="L107" s="187">
        <v>26</v>
      </c>
      <c r="M107" s="77">
        <v>9.366185771651669</v>
      </c>
      <c r="N107" s="77">
        <v>633.3333333333333</v>
      </c>
      <c r="O107" s="76">
        <v>6.9433333333333325</v>
      </c>
      <c r="P107" s="77">
        <v>218.18</v>
      </c>
      <c r="Q107" s="77">
        <v>0</v>
      </c>
      <c r="R107" s="77">
        <v>0</v>
      </c>
      <c r="S107" s="77">
        <v>0</v>
      </c>
      <c r="T107" s="77">
        <v>218.18</v>
      </c>
      <c r="U107" s="188" t="s">
        <v>10</v>
      </c>
      <c r="V107" s="51"/>
      <c r="W107" s="75"/>
    </row>
    <row r="108" spans="2:23" ht="19.5" customHeight="1">
      <c r="B108" s="103">
        <v>218.18</v>
      </c>
      <c r="C108" s="455" t="s">
        <v>10</v>
      </c>
      <c r="D108" s="456"/>
      <c r="E108" s="88">
        <v>20.67995252127529</v>
      </c>
      <c r="U108" s="188"/>
      <c r="V108" s="51"/>
      <c r="W108" s="75"/>
    </row>
    <row r="109" spans="2:23" ht="19.5" customHeight="1">
      <c r="B109" s="103">
        <v>0</v>
      </c>
      <c r="C109" s="52">
        <v>0</v>
      </c>
      <c r="D109" s="86">
        <v>0</v>
      </c>
      <c r="E109" s="88">
        <v>0</v>
      </c>
      <c r="U109" s="188"/>
      <c r="V109" s="51"/>
      <c r="W109" s="75"/>
    </row>
    <row r="110" spans="2:23" ht="19.5" customHeight="1">
      <c r="B110" s="104">
        <v>218.18</v>
      </c>
      <c r="C110" s="80">
        <v>633.3333333333333</v>
      </c>
      <c r="D110" s="87">
        <v>9.366185771651669</v>
      </c>
      <c r="E110" s="89">
        <v>20.67995252127529</v>
      </c>
      <c r="U110" s="188"/>
      <c r="V110" s="51"/>
      <c r="W110" s="75"/>
    </row>
    <row r="111" spans="2:23" ht="19.5" customHeight="1">
      <c r="B111" s="110">
        <v>4.780000000000001</v>
      </c>
      <c r="C111" s="454">
        <v>27</v>
      </c>
      <c r="D111" s="454"/>
      <c r="E111" s="106">
        <v>0.4997750313085764</v>
      </c>
      <c r="G111" s="72">
        <v>27</v>
      </c>
      <c r="H111" s="76">
        <v>0.4997750313085764</v>
      </c>
      <c r="I111" s="76">
        <v>17.589541648000235</v>
      </c>
      <c r="J111" s="76">
        <v>17.589541648000235</v>
      </c>
      <c r="K111" s="270">
        <v>0</v>
      </c>
      <c r="L111" s="187">
        <v>27</v>
      </c>
      <c r="M111" s="77">
        <v>100</v>
      </c>
      <c r="N111" s="77">
        <v>966.6666666666666</v>
      </c>
      <c r="O111" s="76">
        <v>4.780000000000001</v>
      </c>
      <c r="P111" s="77">
        <v>134.15</v>
      </c>
      <c r="Q111" s="77">
        <v>0</v>
      </c>
      <c r="R111" s="77">
        <v>0</v>
      </c>
      <c r="S111" s="77">
        <v>0</v>
      </c>
      <c r="T111" s="77">
        <v>134.15</v>
      </c>
      <c r="U111" s="188" t="s">
        <v>32</v>
      </c>
      <c r="V111" s="51"/>
      <c r="W111" s="75"/>
    </row>
    <row r="112" spans="2:23" ht="19.5" customHeight="1">
      <c r="B112" s="103">
        <v>134.15</v>
      </c>
      <c r="C112" s="455" t="s">
        <v>32</v>
      </c>
      <c r="D112" s="456"/>
      <c r="E112" s="88">
        <v>17.589541648000235</v>
      </c>
      <c r="U112" s="188"/>
      <c r="V112" s="51"/>
      <c r="W112" s="75"/>
    </row>
    <row r="113" spans="2:23" ht="19.5" customHeight="1">
      <c r="B113" s="103">
        <v>0</v>
      </c>
      <c r="C113" s="52">
        <v>0</v>
      </c>
      <c r="D113" s="86">
        <v>0</v>
      </c>
      <c r="E113" s="88">
        <v>0</v>
      </c>
      <c r="U113" s="188"/>
      <c r="V113" s="51"/>
      <c r="W113" s="75"/>
    </row>
    <row r="114" spans="2:23" ht="19.5" customHeight="1">
      <c r="B114" s="104">
        <v>134.15</v>
      </c>
      <c r="C114" s="80">
        <v>966.6666666666666</v>
      </c>
      <c r="D114" s="87">
        <v>100</v>
      </c>
      <c r="E114" s="89">
        <v>17.589541648000235</v>
      </c>
      <c r="U114" s="188"/>
      <c r="V114" s="51"/>
      <c r="W114" s="75"/>
    </row>
    <row r="115" spans="2:23" ht="19.5" customHeight="1">
      <c r="B115" s="110">
        <v>9.326666666666663</v>
      </c>
      <c r="C115" s="454">
        <v>28</v>
      </c>
      <c r="D115" s="454"/>
      <c r="E115" s="106">
        <v>0.8150862139738736</v>
      </c>
      <c r="G115" s="72">
        <v>28</v>
      </c>
      <c r="H115" s="76">
        <v>0.8150862139738736</v>
      </c>
      <c r="I115" s="76">
        <v>32.04992611333114</v>
      </c>
      <c r="J115" s="76">
        <v>17.22569285883698</v>
      </c>
      <c r="K115" s="270">
        <v>14.824233254494159</v>
      </c>
      <c r="L115" s="187">
        <v>28</v>
      </c>
      <c r="M115" s="77">
        <v>0</v>
      </c>
      <c r="N115" s="77">
        <v>633.3333333333333</v>
      </c>
      <c r="O115" s="76">
        <v>9.326666666666663</v>
      </c>
      <c r="P115" s="77">
        <v>315.94</v>
      </c>
      <c r="Q115" s="77">
        <v>152.02999999999997</v>
      </c>
      <c r="R115" s="77">
        <v>118.35</v>
      </c>
      <c r="S115" s="77">
        <v>77.84647766888115</v>
      </c>
      <c r="T115" s="77">
        <v>163.91000000000003</v>
      </c>
      <c r="U115" s="188" t="s">
        <v>1</v>
      </c>
      <c r="V115" s="51"/>
      <c r="W115" s="75"/>
    </row>
    <row r="116" spans="2:23" ht="19.5" customHeight="1">
      <c r="B116" s="103">
        <v>315.94</v>
      </c>
      <c r="C116" s="455" t="s">
        <v>1</v>
      </c>
      <c r="D116" s="456"/>
      <c r="E116" s="88">
        <v>32.04992611333114</v>
      </c>
      <c r="U116" s="188"/>
      <c r="V116" s="51"/>
      <c r="W116" s="75"/>
    </row>
    <row r="117" spans="2:23" ht="19.5" customHeight="1">
      <c r="B117" s="103">
        <v>152.02999999999997</v>
      </c>
      <c r="C117" s="52">
        <v>118.35</v>
      </c>
      <c r="D117" s="86">
        <v>77.84647766888115</v>
      </c>
      <c r="E117" s="88">
        <v>14.824233254494159</v>
      </c>
      <c r="U117" s="188"/>
      <c r="V117" s="51"/>
      <c r="W117" s="75"/>
    </row>
    <row r="118" spans="2:23" ht="19.5" customHeight="1">
      <c r="B118" s="104">
        <v>163.91000000000003</v>
      </c>
      <c r="C118" s="80">
        <v>633.3333333333333</v>
      </c>
      <c r="D118" s="87">
        <v>0</v>
      </c>
      <c r="E118" s="89">
        <v>17.22569285883698</v>
      </c>
      <c r="U118" s="188"/>
      <c r="V118" s="51"/>
      <c r="W118" s="75"/>
    </row>
    <row r="119" spans="2:23" ht="19.5" customHeight="1">
      <c r="B119" s="110">
        <v>8.01999999999999</v>
      </c>
      <c r="C119" s="454">
        <v>29</v>
      </c>
      <c r="D119" s="454"/>
      <c r="E119" s="106">
        <v>0.6969885101376759</v>
      </c>
      <c r="G119" s="72">
        <v>29</v>
      </c>
      <c r="H119" s="76">
        <v>0.6969885101376759</v>
      </c>
      <c r="I119" s="76">
        <v>24.972650903079167</v>
      </c>
      <c r="J119" s="76">
        <v>24.972650903079167</v>
      </c>
      <c r="K119" s="270">
        <v>0</v>
      </c>
      <c r="L119" s="187">
        <v>29</v>
      </c>
      <c r="M119" s="77">
        <v>11.094209469694984</v>
      </c>
      <c r="N119" s="77">
        <v>666.6666666666667</v>
      </c>
      <c r="O119" s="76">
        <v>8.01999999999999</v>
      </c>
      <c r="P119" s="77">
        <v>264.78999999999996</v>
      </c>
      <c r="Q119" s="77">
        <v>0</v>
      </c>
      <c r="R119" s="77">
        <v>0</v>
      </c>
      <c r="S119" s="77">
        <v>0</v>
      </c>
      <c r="T119" s="77">
        <v>264.78999999999996</v>
      </c>
      <c r="U119" s="188" t="s">
        <v>11</v>
      </c>
      <c r="V119" s="51"/>
      <c r="W119" s="75"/>
    </row>
    <row r="120" spans="2:23" ht="19.5" customHeight="1">
      <c r="B120" s="103">
        <v>264.78999999999996</v>
      </c>
      <c r="C120" s="455" t="s">
        <v>11</v>
      </c>
      <c r="D120" s="456"/>
      <c r="E120" s="88">
        <v>24.972650903079167</v>
      </c>
      <c r="U120" s="188"/>
      <c r="V120" s="51"/>
      <c r="W120" s="75"/>
    </row>
    <row r="121" spans="2:23" ht="19.5" customHeight="1">
      <c r="B121" s="103">
        <v>0</v>
      </c>
      <c r="C121" s="52">
        <v>0</v>
      </c>
      <c r="D121" s="86">
        <v>0</v>
      </c>
      <c r="E121" s="88">
        <v>0</v>
      </c>
      <c r="U121" s="188"/>
      <c r="V121" s="51"/>
      <c r="W121" s="75"/>
    </row>
    <row r="122" spans="2:23" ht="19.5" customHeight="1">
      <c r="B122" s="104">
        <v>264.78999999999996</v>
      </c>
      <c r="C122" s="80">
        <v>666.6666666666667</v>
      </c>
      <c r="D122" s="87">
        <v>11.094209469694984</v>
      </c>
      <c r="E122" s="89">
        <v>24.972650903079167</v>
      </c>
      <c r="U122" s="188"/>
      <c r="V122" s="51"/>
      <c r="W122" s="75"/>
    </row>
    <row r="123" spans="2:23" ht="19.5" customHeight="1">
      <c r="B123" s="110">
        <v>7.884999999999995</v>
      </c>
      <c r="C123" s="454">
        <v>30</v>
      </c>
      <c r="D123" s="454"/>
      <c r="E123" s="106">
        <v>0.6920797716164415</v>
      </c>
      <c r="G123" s="72">
        <v>30</v>
      </c>
      <c r="H123" s="76">
        <v>0.6920797716164415</v>
      </c>
      <c r="I123" s="76">
        <v>31.34228236811004</v>
      </c>
      <c r="J123" s="76">
        <v>20.326366268113766</v>
      </c>
      <c r="K123" s="270">
        <v>11.015916099996273</v>
      </c>
      <c r="L123" s="187">
        <v>30</v>
      </c>
      <c r="M123" s="77">
        <v>14.659265079017525</v>
      </c>
      <c r="N123" s="77">
        <v>600</v>
      </c>
      <c r="O123" s="76">
        <v>7.884999999999995</v>
      </c>
      <c r="P123" s="77">
        <v>318.29999999999995</v>
      </c>
      <c r="Q123" s="77">
        <v>103.34</v>
      </c>
      <c r="R123" s="77">
        <v>62.470000000000006</v>
      </c>
      <c r="S123" s="77">
        <v>60.450938649119415</v>
      </c>
      <c r="T123" s="77">
        <v>214.95999999999998</v>
      </c>
      <c r="U123" s="188" t="s">
        <v>1</v>
      </c>
      <c r="V123" s="51"/>
      <c r="W123" s="75"/>
    </row>
    <row r="124" spans="2:23" ht="19.5" customHeight="1">
      <c r="B124" s="103">
        <v>318.29999999999995</v>
      </c>
      <c r="C124" s="455" t="s">
        <v>1</v>
      </c>
      <c r="D124" s="456"/>
      <c r="E124" s="88">
        <v>31.34228236811004</v>
      </c>
      <c r="U124" s="188"/>
      <c r="V124" s="51"/>
      <c r="W124" s="75"/>
    </row>
    <row r="125" spans="2:23" ht="19.5" customHeight="1">
      <c r="B125" s="103">
        <v>103.34</v>
      </c>
      <c r="C125" s="52">
        <v>62.470000000000006</v>
      </c>
      <c r="D125" s="86">
        <v>60.450938649119415</v>
      </c>
      <c r="E125" s="88">
        <v>11.015916099996273</v>
      </c>
      <c r="U125" s="188"/>
      <c r="V125" s="51"/>
      <c r="W125" s="75"/>
    </row>
    <row r="126" spans="2:23" ht="19.5" customHeight="1">
      <c r="B126" s="104">
        <v>214.95999999999998</v>
      </c>
      <c r="C126" s="80">
        <v>600</v>
      </c>
      <c r="D126" s="87">
        <v>14.659265079017525</v>
      </c>
      <c r="E126" s="89">
        <v>20.326366268113766</v>
      </c>
      <c r="U126" s="188"/>
      <c r="V126" s="51"/>
      <c r="W126" s="75"/>
    </row>
    <row r="127" spans="2:23" ht="19.5" customHeight="1">
      <c r="B127" s="110">
        <v>10.585000000000003</v>
      </c>
      <c r="C127" s="454">
        <v>31</v>
      </c>
      <c r="D127" s="454"/>
      <c r="E127" s="106">
        <v>0.9572781881338486</v>
      </c>
      <c r="G127" s="72">
        <v>31</v>
      </c>
      <c r="H127" s="76">
        <v>0.9572781881338486</v>
      </c>
      <c r="I127" s="76">
        <v>30.718807126066352</v>
      </c>
      <c r="J127" s="76">
        <v>14.44352458475663</v>
      </c>
      <c r="K127" s="270">
        <v>16.27528254130972</v>
      </c>
      <c r="L127" s="187">
        <v>31</v>
      </c>
      <c r="M127" s="77">
        <v>24.851459664819057</v>
      </c>
      <c r="N127" s="77">
        <v>1433.3333333333335</v>
      </c>
      <c r="O127" s="76">
        <v>10.585000000000003</v>
      </c>
      <c r="P127" s="77">
        <v>311.40000000000003</v>
      </c>
      <c r="Q127" s="77">
        <v>160.23999999999998</v>
      </c>
      <c r="R127" s="77">
        <v>108.78</v>
      </c>
      <c r="S127" s="77">
        <v>67.88567149276086</v>
      </c>
      <c r="T127" s="77">
        <v>151.16</v>
      </c>
      <c r="U127" s="188" t="s">
        <v>2</v>
      </c>
      <c r="V127" s="51"/>
      <c r="W127" s="75"/>
    </row>
    <row r="128" spans="2:23" ht="19.5" customHeight="1">
      <c r="B128" s="103">
        <v>311.40000000000003</v>
      </c>
      <c r="C128" s="455" t="s">
        <v>2</v>
      </c>
      <c r="D128" s="456"/>
      <c r="E128" s="88">
        <v>30.718807126066352</v>
      </c>
      <c r="U128" s="188"/>
      <c r="V128" s="51"/>
      <c r="W128" s="75"/>
    </row>
    <row r="129" spans="2:23" ht="19.5" customHeight="1">
      <c r="B129" s="103">
        <v>160.23999999999998</v>
      </c>
      <c r="C129" s="52">
        <v>108.78</v>
      </c>
      <c r="D129" s="86">
        <v>67.88567149276086</v>
      </c>
      <c r="E129" s="88">
        <v>16.27528254130972</v>
      </c>
      <c r="U129" s="188"/>
      <c r="V129" s="51"/>
      <c r="W129" s="75"/>
    </row>
    <row r="130" spans="2:23" ht="19.5" customHeight="1">
      <c r="B130" s="104">
        <v>151.16</v>
      </c>
      <c r="C130" s="80">
        <v>1433.3333333333335</v>
      </c>
      <c r="D130" s="87">
        <v>24.851459664819057</v>
      </c>
      <c r="E130" s="89">
        <v>14.44352458475663</v>
      </c>
      <c r="U130" s="188"/>
      <c r="V130" s="51"/>
      <c r="W130" s="75"/>
    </row>
    <row r="131" spans="2:23" ht="19.5" customHeight="1">
      <c r="B131" s="110">
        <v>6.903333333333333</v>
      </c>
      <c r="C131" s="454">
        <v>32</v>
      </c>
      <c r="D131" s="454"/>
      <c r="E131" s="106">
        <v>0.8453807664653663</v>
      </c>
      <c r="G131" s="72">
        <v>32</v>
      </c>
      <c r="H131" s="76">
        <v>0.8453807664653663</v>
      </c>
      <c r="I131" s="76">
        <v>26.491610951089836</v>
      </c>
      <c r="J131" s="76">
        <v>25.627987130618003</v>
      </c>
      <c r="K131" s="270">
        <v>0.8636238204718337</v>
      </c>
      <c r="L131" s="187">
        <v>32</v>
      </c>
      <c r="M131" s="77">
        <v>13.19325336060156</v>
      </c>
      <c r="N131" s="77">
        <v>5700</v>
      </c>
      <c r="O131" s="76">
        <v>6.903333333333333</v>
      </c>
      <c r="P131" s="77">
        <v>157.84</v>
      </c>
      <c r="Q131" s="77">
        <v>3.6600000000000006</v>
      </c>
      <c r="R131" s="77">
        <v>0</v>
      </c>
      <c r="S131" s="77">
        <v>0</v>
      </c>
      <c r="T131" s="77">
        <v>154.18</v>
      </c>
      <c r="U131" s="188" t="s">
        <v>3</v>
      </c>
      <c r="V131" s="51"/>
      <c r="W131" s="75"/>
    </row>
    <row r="132" spans="2:23" ht="19.5" customHeight="1">
      <c r="B132" s="103">
        <v>157.84</v>
      </c>
      <c r="C132" s="455" t="s">
        <v>3</v>
      </c>
      <c r="D132" s="456"/>
      <c r="E132" s="88">
        <v>26.491610951089836</v>
      </c>
      <c r="U132" s="188"/>
      <c r="V132" s="51"/>
      <c r="W132" s="75"/>
    </row>
    <row r="133" spans="2:23" ht="19.5" customHeight="1">
      <c r="B133" s="103">
        <v>3.6600000000000006</v>
      </c>
      <c r="C133" s="52">
        <v>0</v>
      </c>
      <c r="D133" s="86">
        <v>0</v>
      </c>
      <c r="E133" s="88">
        <v>0.8636238204718337</v>
      </c>
      <c r="U133" s="188"/>
      <c r="V133" s="51"/>
      <c r="W133" s="75"/>
    </row>
    <row r="134" spans="2:23" ht="19.5" customHeight="1">
      <c r="B134" s="104">
        <v>154.18</v>
      </c>
      <c r="C134" s="80">
        <v>5700</v>
      </c>
      <c r="D134" s="87">
        <v>13.19325336060156</v>
      </c>
      <c r="E134" s="89">
        <v>25.627987130618003</v>
      </c>
      <c r="U134" s="188"/>
      <c r="V134" s="51"/>
      <c r="W134" s="75"/>
    </row>
    <row r="135" spans="2:23" ht="19.5" customHeight="1">
      <c r="B135" s="110">
        <v>9.903333333333336</v>
      </c>
      <c r="C135" s="454">
        <v>33</v>
      </c>
      <c r="D135" s="454"/>
      <c r="E135" s="106">
        <v>0.9156389955043961</v>
      </c>
      <c r="G135" s="72">
        <v>33</v>
      </c>
      <c r="H135" s="76">
        <v>0.9156389955043961</v>
      </c>
      <c r="I135" s="76">
        <v>34.96870130796507</v>
      </c>
      <c r="J135" s="76">
        <v>8.518821179290423</v>
      </c>
      <c r="K135" s="270">
        <v>26.449880128674646</v>
      </c>
      <c r="L135" s="187">
        <v>33</v>
      </c>
      <c r="M135" s="77">
        <v>27.656233193503283</v>
      </c>
      <c r="N135" s="77">
        <v>700</v>
      </c>
      <c r="O135" s="76">
        <v>9.903333333333336</v>
      </c>
      <c r="P135" s="77">
        <v>406.03999999999996</v>
      </c>
      <c r="Q135" s="77">
        <v>245.47</v>
      </c>
      <c r="R135" s="77">
        <v>132.44</v>
      </c>
      <c r="S135" s="77">
        <v>53.953639956002775</v>
      </c>
      <c r="T135" s="77">
        <v>160.57</v>
      </c>
      <c r="U135" s="188" t="s">
        <v>0</v>
      </c>
      <c r="V135" s="51"/>
      <c r="W135" s="75"/>
    </row>
    <row r="136" spans="2:23" ht="19.5" customHeight="1">
      <c r="B136" s="103">
        <v>406.03999999999996</v>
      </c>
      <c r="C136" s="455" t="s">
        <v>0</v>
      </c>
      <c r="D136" s="456"/>
      <c r="E136" s="88">
        <v>34.96870130796507</v>
      </c>
      <c r="U136" s="188"/>
      <c r="V136" s="51"/>
      <c r="W136" s="75"/>
    </row>
    <row r="137" spans="2:23" ht="19.5" customHeight="1">
      <c r="B137" s="103">
        <v>245.47</v>
      </c>
      <c r="C137" s="52">
        <v>132.44</v>
      </c>
      <c r="D137" s="86">
        <v>53.953639956002775</v>
      </c>
      <c r="E137" s="88">
        <v>26.449880128674646</v>
      </c>
      <c r="U137" s="188"/>
      <c r="V137" s="51"/>
      <c r="W137" s="75"/>
    </row>
    <row r="138" spans="2:23" ht="19.5" customHeight="1">
      <c r="B138" s="104">
        <v>160.57</v>
      </c>
      <c r="C138" s="80">
        <v>700</v>
      </c>
      <c r="D138" s="87">
        <v>27.656233193503283</v>
      </c>
      <c r="E138" s="89">
        <v>8.518821179290423</v>
      </c>
      <c r="U138" s="188"/>
      <c r="V138" s="51"/>
      <c r="W138" s="75"/>
    </row>
    <row r="139" spans="2:23" ht="19.5" customHeight="1">
      <c r="B139" s="110">
        <v>7.703333333333338</v>
      </c>
      <c r="C139" s="454">
        <v>34</v>
      </c>
      <c r="D139" s="454"/>
      <c r="E139" s="106">
        <v>0.6473208029490465</v>
      </c>
      <c r="G139" s="72">
        <v>34</v>
      </c>
      <c r="H139" s="76">
        <v>0.6473208029490465</v>
      </c>
      <c r="I139" s="76">
        <v>41.90410742996866</v>
      </c>
      <c r="J139" s="76">
        <v>40.68744713504967</v>
      </c>
      <c r="K139" s="270">
        <v>1.2166602949189866</v>
      </c>
      <c r="L139" s="187">
        <v>34</v>
      </c>
      <c r="M139" s="77">
        <v>17.949600616673077</v>
      </c>
      <c r="N139" s="77">
        <v>3333.3333333333335</v>
      </c>
      <c r="O139" s="76">
        <v>7.703333333333338</v>
      </c>
      <c r="P139" s="77">
        <v>372.4</v>
      </c>
      <c r="Q139" s="77">
        <v>4.68</v>
      </c>
      <c r="R139" s="77">
        <v>0</v>
      </c>
      <c r="S139" s="77">
        <v>0</v>
      </c>
      <c r="T139" s="77">
        <v>367.71999999999997</v>
      </c>
      <c r="U139" s="188" t="s">
        <v>4</v>
      </c>
      <c r="V139" s="51"/>
      <c r="W139" s="75"/>
    </row>
    <row r="140" spans="2:23" ht="19.5" customHeight="1">
      <c r="B140" s="103">
        <v>372.4</v>
      </c>
      <c r="C140" s="455" t="s">
        <v>4</v>
      </c>
      <c r="D140" s="456"/>
      <c r="E140" s="88">
        <v>41.90410742996866</v>
      </c>
      <c r="U140" s="188"/>
      <c r="V140" s="51"/>
      <c r="W140" s="75"/>
    </row>
    <row r="141" spans="2:23" ht="19.5" customHeight="1">
      <c r="B141" s="103">
        <v>4.68</v>
      </c>
      <c r="C141" s="52">
        <v>0</v>
      </c>
      <c r="D141" s="86">
        <v>0</v>
      </c>
      <c r="E141" s="88">
        <v>1.2166602949189866</v>
      </c>
      <c r="U141" s="188"/>
      <c r="V141" s="51"/>
      <c r="W141" s="75"/>
    </row>
    <row r="142" spans="2:23" ht="19.5" customHeight="1">
      <c r="B142" s="104">
        <v>367.71999999999997</v>
      </c>
      <c r="C142" s="80">
        <v>3333.3333333333335</v>
      </c>
      <c r="D142" s="87">
        <v>17.949600616673077</v>
      </c>
      <c r="E142" s="89">
        <v>40.68744713504967</v>
      </c>
      <c r="U142" s="188"/>
      <c r="V142" s="51"/>
      <c r="W142" s="75"/>
    </row>
    <row r="143" spans="2:23" ht="19.5" customHeight="1">
      <c r="B143" s="110">
        <v>7.566666666666667</v>
      </c>
      <c r="C143" s="454">
        <v>35</v>
      </c>
      <c r="D143" s="454"/>
      <c r="E143" s="106">
        <v>0.8922864901127108</v>
      </c>
      <c r="G143" s="72">
        <v>35</v>
      </c>
      <c r="H143" s="76">
        <v>0.8922864901127108</v>
      </c>
      <c r="I143" s="76">
        <v>20.245339357589927</v>
      </c>
      <c r="J143" s="76">
        <v>20.086191509746826</v>
      </c>
      <c r="K143" s="270">
        <v>0.1591478478431031</v>
      </c>
      <c r="L143" s="187">
        <v>35</v>
      </c>
      <c r="M143" s="77">
        <v>27.14653639818781</v>
      </c>
      <c r="N143" s="77">
        <v>2666.666666666667</v>
      </c>
      <c r="O143" s="76">
        <v>7.566666666666667</v>
      </c>
      <c r="P143" s="77">
        <v>134.72000000000003</v>
      </c>
      <c r="Q143" s="77">
        <v>0.43999999999999995</v>
      </c>
      <c r="R143" s="77">
        <v>0</v>
      </c>
      <c r="S143" s="77">
        <v>0</v>
      </c>
      <c r="T143" s="77">
        <v>134.28000000000003</v>
      </c>
      <c r="U143" s="188" t="s">
        <v>3</v>
      </c>
      <c r="V143" s="51"/>
      <c r="W143" s="75"/>
    </row>
    <row r="144" spans="2:23" ht="19.5" customHeight="1">
      <c r="B144" s="103">
        <v>134.72000000000003</v>
      </c>
      <c r="C144" s="455" t="s">
        <v>3</v>
      </c>
      <c r="D144" s="456"/>
      <c r="E144" s="88">
        <v>20.245339357589927</v>
      </c>
      <c r="U144" s="188"/>
      <c r="V144" s="51"/>
      <c r="W144" s="75"/>
    </row>
    <row r="145" spans="2:23" ht="19.5" customHeight="1">
      <c r="B145" s="103">
        <v>0.43999999999999995</v>
      </c>
      <c r="C145" s="52">
        <v>0</v>
      </c>
      <c r="D145" s="86">
        <v>0</v>
      </c>
      <c r="E145" s="88">
        <v>0.1591478478431031</v>
      </c>
      <c r="U145" s="188"/>
      <c r="V145" s="51"/>
      <c r="W145" s="75"/>
    </row>
    <row r="146" spans="2:23" ht="19.5" customHeight="1">
      <c r="B146" s="104">
        <v>134.28000000000003</v>
      </c>
      <c r="C146" s="80">
        <v>2666.666666666667</v>
      </c>
      <c r="D146" s="87">
        <v>27.14653639818781</v>
      </c>
      <c r="E146" s="89">
        <v>20.086191509746826</v>
      </c>
      <c r="U146" s="188"/>
      <c r="V146" s="51"/>
      <c r="W146" s="75"/>
    </row>
    <row r="147" spans="2:23" ht="19.5" customHeight="1">
      <c r="B147" s="110">
        <v>9.800000000000002</v>
      </c>
      <c r="C147" s="454">
        <v>36</v>
      </c>
      <c r="D147" s="454"/>
      <c r="E147" s="106">
        <v>0.877521004640838</v>
      </c>
      <c r="G147" s="72">
        <v>36</v>
      </c>
      <c r="H147" s="76">
        <v>0.877521004640838</v>
      </c>
      <c r="I147" s="76">
        <v>33.31276782025789</v>
      </c>
      <c r="J147" s="76">
        <v>32.413120404024895</v>
      </c>
      <c r="K147" s="270">
        <v>0.8996474162329964</v>
      </c>
      <c r="L147" s="187">
        <v>36</v>
      </c>
      <c r="M147" s="77">
        <v>12.38027930118166</v>
      </c>
      <c r="N147" s="77">
        <v>1933.3333333333333</v>
      </c>
      <c r="O147" s="76">
        <v>9.800000000000002</v>
      </c>
      <c r="P147" s="77">
        <v>334.39000000000004</v>
      </c>
      <c r="Q147" s="77">
        <v>4.870000000000006</v>
      </c>
      <c r="R147" s="77">
        <v>0</v>
      </c>
      <c r="S147" s="77">
        <v>0</v>
      </c>
      <c r="T147" s="77">
        <v>329.52000000000004</v>
      </c>
      <c r="U147" s="188" t="s">
        <v>2</v>
      </c>
      <c r="V147" s="51"/>
      <c r="W147" s="75"/>
    </row>
    <row r="148" spans="2:23" ht="19.5" customHeight="1">
      <c r="B148" s="103">
        <v>334.39000000000004</v>
      </c>
      <c r="C148" s="455" t="s">
        <v>2</v>
      </c>
      <c r="D148" s="456"/>
      <c r="E148" s="88">
        <v>33.31276782025789</v>
      </c>
      <c r="U148" s="188"/>
      <c r="V148" s="51"/>
      <c r="W148" s="75"/>
    </row>
    <row r="149" spans="2:23" ht="19.5" customHeight="1">
      <c r="B149" s="103">
        <v>4.870000000000006</v>
      </c>
      <c r="C149" s="52">
        <v>0</v>
      </c>
      <c r="D149" s="86">
        <v>0</v>
      </c>
      <c r="E149" s="88">
        <v>0.8996474162329964</v>
      </c>
      <c r="U149" s="188"/>
      <c r="V149" s="51"/>
      <c r="W149" s="75"/>
    </row>
    <row r="150" spans="2:23" ht="19.5" customHeight="1">
      <c r="B150" s="104">
        <v>329.52000000000004</v>
      </c>
      <c r="C150" s="80">
        <v>1933.3333333333333</v>
      </c>
      <c r="D150" s="87">
        <v>12.38027930118166</v>
      </c>
      <c r="E150" s="89">
        <v>32.413120404024895</v>
      </c>
      <c r="U150" s="188"/>
      <c r="V150" s="51"/>
      <c r="W150" s="75"/>
    </row>
    <row r="151" spans="2:23" ht="19.5" customHeight="1">
      <c r="B151" s="110">
        <v>7.265000000000001</v>
      </c>
      <c r="C151" s="454">
        <v>37</v>
      </c>
      <c r="D151" s="454"/>
      <c r="E151" s="106">
        <v>0.6283839805649087</v>
      </c>
      <c r="G151" s="72">
        <v>37</v>
      </c>
      <c r="H151" s="76">
        <v>0.6283839805649087</v>
      </c>
      <c r="I151" s="76">
        <v>22.430474127794305</v>
      </c>
      <c r="J151" s="76">
        <v>22.430474127794305</v>
      </c>
      <c r="K151" s="270">
        <v>0</v>
      </c>
      <c r="L151" s="187">
        <v>37</v>
      </c>
      <c r="M151" s="77">
        <v>0</v>
      </c>
      <c r="N151" s="77">
        <v>600</v>
      </c>
      <c r="O151" s="76">
        <v>7.265000000000001</v>
      </c>
      <c r="P151" s="77">
        <v>227.22</v>
      </c>
      <c r="Q151" s="77">
        <v>0</v>
      </c>
      <c r="R151" s="77">
        <v>0</v>
      </c>
      <c r="S151" s="77">
        <v>0</v>
      </c>
      <c r="T151" s="77">
        <v>227.22</v>
      </c>
      <c r="U151" s="188" t="s">
        <v>11</v>
      </c>
      <c r="V151" s="51"/>
      <c r="W151" s="75"/>
    </row>
    <row r="152" spans="2:23" ht="19.5" customHeight="1">
      <c r="B152" s="103">
        <v>227.22</v>
      </c>
      <c r="C152" s="455" t="s">
        <v>11</v>
      </c>
      <c r="D152" s="456"/>
      <c r="E152" s="88">
        <v>22.430474127794305</v>
      </c>
      <c r="U152" s="188"/>
      <c r="V152" s="51"/>
      <c r="W152" s="75"/>
    </row>
    <row r="153" spans="2:23" ht="19.5" customHeight="1">
      <c r="B153" s="103">
        <v>0</v>
      </c>
      <c r="C153" s="52">
        <v>0</v>
      </c>
      <c r="D153" s="86">
        <v>0</v>
      </c>
      <c r="E153" s="88">
        <v>0</v>
      </c>
      <c r="U153" s="188"/>
      <c r="V153" s="51"/>
      <c r="W153" s="75"/>
    </row>
    <row r="154" spans="2:23" ht="19.5" customHeight="1">
      <c r="B154" s="104">
        <v>227.22</v>
      </c>
      <c r="C154" s="80">
        <v>600</v>
      </c>
      <c r="D154" s="87">
        <v>0</v>
      </c>
      <c r="E154" s="89">
        <v>22.430474127794305</v>
      </c>
      <c r="U154" s="188"/>
      <c r="V154" s="51"/>
      <c r="W154" s="75"/>
    </row>
    <row r="155" spans="2:23" ht="19.5" customHeight="1">
      <c r="B155" s="110">
        <v>8.533333333333331</v>
      </c>
      <c r="C155" s="454">
        <v>38</v>
      </c>
      <c r="D155" s="454"/>
      <c r="E155" s="106">
        <v>0.7407395511620424</v>
      </c>
      <c r="G155" s="72">
        <v>38</v>
      </c>
      <c r="H155" s="76">
        <v>0.7407395511620424</v>
      </c>
      <c r="I155" s="76">
        <v>29.95477179271332</v>
      </c>
      <c r="J155" s="76">
        <v>10.992432694910686</v>
      </c>
      <c r="K155" s="270">
        <v>18.962339097802634</v>
      </c>
      <c r="L155" s="187">
        <v>38</v>
      </c>
      <c r="M155" s="77">
        <v>0</v>
      </c>
      <c r="N155" s="77">
        <v>200</v>
      </c>
      <c r="O155" s="76">
        <v>8.533333333333331</v>
      </c>
      <c r="P155" s="77">
        <v>304.63</v>
      </c>
      <c r="Q155" s="77">
        <v>187.76</v>
      </c>
      <c r="R155" s="77">
        <v>130.77</v>
      </c>
      <c r="S155" s="77">
        <v>69.64742224115894</v>
      </c>
      <c r="T155" s="77">
        <v>116.87</v>
      </c>
      <c r="U155" s="188" t="s">
        <v>8</v>
      </c>
      <c r="V155" s="51"/>
      <c r="W155" s="75"/>
    </row>
    <row r="156" spans="2:23" ht="19.5" customHeight="1">
      <c r="B156" s="103">
        <v>304.63</v>
      </c>
      <c r="C156" s="455" t="s">
        <v>8</v>
      </c>
      <c r="D156" s="456"/>
      <c r="E156" s="88">
        <v>29.95477179271332</v>
      </c>
      <c r="U156" s="188"/>
      <c r="V156" s="51"/>
      <c r="W156" s="75"/>
    </row>
    <row r="157" spans="2:23" ht="19.5" customHeight="1">
      <c r="B157" s="103">
        <v>187.76</v>
      </c>
      <c r="C157" s="52">
        <v>130.77</v>
      </c>
      <c r="D157" s="86">
        <v>69.64742224115894</v>
      </c>
      <c r="E157" s="88">
        <v>18.962339097802634</v>
      </c>
      <c r="U157" s="188"/>
      <c r="V157" s="51"/>
      <c r="W157" s="75"/>
    </row>
    <row r="158" spans="2:23" ht="19.5" customHeight="1">
      <c r="B158" s="104">
        <v>116.87</v>
      </c>
      <c r="C158" s="80">
        <v>200</v>
      </c>
      <c r="D158" s="87">
        <v>0</v>
      </c>
      <c r="E158" s="89">
        <v>10.992432694910686</v>
      </c>
      <c r="U158" s="188"/>
      <c r="V158" s="51"/>
      <c r="W158" s="75"/>
    </row>
    <row r="159" spans="2:23" ht="19.5" customHeight="1">
      <c r="B159" s="110">
        <v>12.01</v>
      </c>
      <c r="C159" s="454">
        <v>39</v>
      </c>
      <c r="D159" s="454"/>
      <c r="E159" s="106">
        <v>1.0512554417074884</v>
      </c>
      <c r="G159" s="72">
        <v>39</v>
      </c>
      <c r="H159" s="76">
        <v>1.0512554417074884</v>
      </c>
      <c r="I159" s="76">
        <v>59.88422758462649</v>
      </c>
      <c r="J159" s="76">
        <v>56.416354354022616</v>
      </c>
      <c r="K159" s="270">
        <v>3.4678732306038746</v>
      </c>
      <c r="L159" s="187">
        <v>39</v>
      </c>
      <c r="M159" s="77">
        <v>57.216422128443156</v>
      </c>
      <c r="N159" s="77">
        <v>4633.333333333334</v>
      </c>
      <c r="O159" s="76">
        <v>12.01</v>
      </c>
      <c r="P159" s="77">
        <v>513.28</v>
      </c>
      <c r="Q159" s="77">
        <v>18.080000000000002</v>
      </c>
      <c r="R159" s="77">
        <v>0</v>
      </c>
      <c r="S159" s="77">
        <v>0</v>
      </c>
      <c r="T159" s="77">
        <v>495.20000000000005</v>
      </c>
      <c r="U159" s="188" t="s">
        <v>4</v>
      </c>
      <c r="V159" s="51"/>
      <c r="W159" s="75"/>
    </row>
    <row r="160" spans="2:23" ht="19.5" customHeight="1">
      <c r="B160" s="103">
        <v>513.28</v>
      </c>
      <c r="C160" s="455" t="s">
        <v>4</v>
      </c>
      <c r="D160" s="456"/>
      <c r="E160" s="88">
        <v>59.88422758462649</v>
      </c>
      <c r="U160" s="188"/>
      <c r="V160" s="51"/>
      <c r="W160" s="75"/>
    </row>
    <row r="161" spans="2:23" ht="19.5" customHeight="1">
      <c r="B161" s="103">
        <v>18.080000000000002</v>
      </c>
      <c r="C161" s="52">
        <v>0</v>
      </c>
      <c r="D161" s="86">
        <v>0</v>
      </c>
      <c r="E161" s="88">
        <v>3.4678732306038746</v>
      </c>
      <c r="U161" s="188"/>
      <c r="V161" s="51"/>
      <c r="W161" s="75"/>
    </row>
    <row r="162" spans="2:23" ht="19.5" customHeight="1">
      <c r="B162" s="104">
        <v>495.20000000000005</v>
      </c>
      <c r="C162" s="80">
        <v>4633.333333333334</v>
      </c>
      <c r="D162" s="87">
        <v>57.216422128443156</v>
      </c>
      <c r="E162" s="89">
        <v>56.416354354022616</v>
      </c>
      <c r="U162" s="188"/>
      <c r="V162" s="51"/>
      <c r="W162" s="75"/>
    </row>
    <row r="163" spans="2:23" ht="19.5" customHeight="1">
      <c r="B163" s="110">
        <v>6.700000000000003</v>
      </c>
      <c r="C163" s="454">
        <v>40</v>
      </c>
      <c r="D163" s="454"/>
      <c r="E163" s="106">
        <v>0.5790304326416388</v>
      </c>
      <c r="G163" s="72">
        <v>40</v>
      </c>
      <c r="H163" s="76">
        <v>0.5790304326416388</v>
      </c>
      <c r="I163" s="76">
        <v>25.462111038508453</v>
      </c>
      <c r="J163" s="76">
        <v>17.458982293304796</v>
      </c>
      <c r="K163" s="270">
        <v>8.003128745203659</v>
      </c>
      <c r="L163" s="187">
        <v>40</v>
      </c>
      <c r="M163" s="77">
        <v>0</v>
      </c>
      <c r="N163" s="77">
        <v>600</v>
      </c>
      <c r="O163" s="76">
        <v>6.700000000000003</v>
      </c>
      <c r="P163" s="77">
        <v>249.68</v>
      </c>
      <c r="Q163" s="77">
        <v>80.54</v>
      </c>
      <c r="R163" s="77">
        <v>52.89</v>
      </c>
      <c r="S163" s="77">
        <v>65.66923267941395</v>
      </c>
      <c r="T163" s="77">
        <v>169.14</v>
      </c>
      <c r="U163" s="188" t="s">
        <v>10</v>
      </c>
      <c r="V163" s="51"/>
      <c r="W163" s="75"/>
    </row>
    <row r="164" spans="2:23" ht="19.5" customHeight="1">
      <c r="B164" s="103">
        <v>249.68</v>
      </c>
      <c r="C164" s="455" t="s">
        <v>10</v>
      </c>
      <c r="D164" s="456"/>
      <c r="E164" s="88">
        <v>25.462111038508453</v>
      </c>
      <c r="U164" s="188"/>
      <c r="V164" s="51"/>
      <c r="W164" s="75"/>
    </row>
    <row r="165" spans="2:23" ht="19.5" customHeight="1">
      <c r="B165" s="103">
        <v>80.54</v>
      </c>
      <c r="C165" s="52">
        <v>52.89</v>
      </c>
      <c r="D165" s="86">
        <v>65.66923267941395</v>
      </c>
      <c r="E165" s="88">
        <v>8.003128745203659</v>
      </c>
      <c r="U165" s="188"/>
      <c r="V165" s="51"/>
      <c r="W165" s="75"/>
    </row>
    <row r="166" spans="2:23" ht="19.5" customHeight="1">
      <c r="B166" s="104">
        <v>169.14</v>
      </c>
      <c r="C166" s="80">
        <v>600</v>
      </c>
      <c r="D166" s="87">
        <v>0</v>
      </c>
      <c r="E166" s="89">
        <v>17.458982293304796</v>
      </c>
      <c r="U166" s="188"/>
      <c r="V166" s="51"/>
      <c r="W166" s="75"/>
    </row>
    <row r="167" spans="2:23" ht="19.5" customHeight="1">
      <c r="B167" s="110">
        <v>8.011666666666665</v>
      </c>
      <c r="C167" s="454">
        <v>41</v>
      </c>
      <c r="D167" s="454"/>
      <c r="E167" s="106">
        <v>0.6770044902023417</v>
      </c>
      <c r="G167" s="72">
        <v>41</v>
      </c>
      <c r="H167" s="76">
        <v>0.6770044902023417</v>
      </c>
      <c r="I167" s="76">
        <v>29.76439127790578</v>
      </c>
      <c r="J167" s="76">
        <v>4.946751792342488</v>
      </c>
      <c r="K167" s="270">
        <v>24.81763948556329</v>
      </c>
      <c r="L167" s="187">
        <v>41</v>
      </c>
      <c r="M167" s="77">
        <v>0</v>
      </c>
      <c r="N167" s="77">
        <v>166.66666666666669</v>
      </c>
      <c r="O167" s="76">
        <v>8.011666666666665</v>
      </c>
      <c r="P167" s="77">
        <v>309.53</v>
      </c>
      <c r="Q167" s="77">
        <v>261.04999999999995</v>
      </c>
      <c r="R167" s="77">
        <v>224.29</v>
      </c>
      <c r="S167" s="77">
        <v>85.91840643554876</v>
      </c>
      <c r="T167" s="77">
        <v>48.48</v>
      </c>
      <c r="U167" s="188" t="s">
        <v>8</v>
      </c>
      <c r="V167" s="51"/>
      <c r="W167" s="75"/>
    </row>
    <row r="168" spans="2:23" ht="19.5" customHeight="1">
      <c r="B168" s="103">
        <v>309.53</v>
      </c>
      <c r="C168" s="455" t="s">
        <v>8</v>
      </c>
      <c r="D168" s="456"/>
      <c r="E168" s="88">
        <v>29.76439127790578</v>
      </c>
      <c r="U168" s="188"/>
      <c r="V168" s="51"/>
      <c r="W168" s="75"/>
    </row>
    <row r="169" spans="2:23" ht="19.5" customHeight="1">
      <c r="B169" s="103">
        <v>261.04999999999995</v>
      </c>
      <c r="C169" s="52">
        <v>224.29</v>
      </c>
      <c r="D169" s="86">
        <v>85.91840643554876</v>
      </c>
      <c r="E169" s="88">
        <v>24.81763948556329</v>
      </c>
      <c r="U169" s="188"/>
      <c r="V169" s="51"/>
      <c r="W169" s="75"/>
    </row>
    <row r="170" spans="2:23" ht="19.5" customHeight="1">
      <c r="B170" s="104">
        <v>48.48</v>
      </c>
      <c r="C170" s="80">
        <v>166.66666666666669</v>
      </c>
      <c r="D170" s="87">
        <v>0</v>
      </c>
      <c r="E170" s="89">
        <v>4.946751792342488</v>
      </c>
      <c r="U170" s="188"/>
      <c r="V170" s="51"/>
      <c r="W170" s="75"/>
    </row>
    <row r="171" spans="2:23" ht="19.5" customHeight="1">
      <c r="B171" s="110">
        <v>9.271666666666667</v>
      </c>
      <c r="C171" s="454">
        <v>42</v>
      </c>
      <c r="D171" s="454"/>
      <c r="E171" s="106">
        <v>0.8046011484925172</v>
      </c>
      <c r="G171" s="72">
        <v>42</v>
      </c>
      <c r="H171" s="76">
        <v>0.8046011484925172</v>
      </c>
      <c r="I171" s="76">
        <v>32.153755750532284</v>
      </c>
      <c r="J171" s="76">
        <v>19.24835492897321</v>
      </c>
      <c r="K171" s="270">
        <v>12.905400821559072</v>
      </c>
      <c r="L171" s="187">
        <v>42</v>
      </c>
      <c r="M171" s="77">
        <v>0</v>
      </c>
      <c r="N171" s="77">
        <v>566.6666666666667</v>
      </c>
      <c r="O171" s="76">
        <v>9.271666666666667</v>
      </c>
      <c r="P171" s="77">
        <v>320.35</v>
      </c>
      <c r="Q171" s="77">
        <v>129.83</v>
      </c>
      <c r="R171" s="77">
        <v>91.78</v>
      </c>
      <c r="S171" s="77">
        <v>70.69244396518523</v>
      </c>
      <c r="T171" s="77">
        <v>190.52</v>
      </c>
      <c r="U171" s="188" t="s">
        <v>10</v>
      </c>
      <c r="V171" s="51"/>
      <c r="W171" s="75"/>
    </row>
    <row r="172" spans="2:23" ht="19.5" customHeight="1">
      <c r="B172" s="103">
        <v>320.35</v>
      </c>
      <c r="C172" s="455" t="s">
        <v>10</v>
      </c>
      <c r="D172" s="456"/>
      <c r="E172" s="88">
        <v>32.153755750532284</v>
      </c>
      <c r="U172" s="188"/>
      <c r="V172" s="51"/>
      <c r="W172" s="75"/>
    </row>
    <row r="173" spans="2:23" ht="19.5" customHeight="1">
      <c r="B173" s="103">
        <v>129.83</v>
      </c>
      <c r="C173" s="52">
        <v>91.78</v>
      </c>
      <c r="D173" s="86">
        <v>70.69244396518523</v>
      </c>
      <c r="E173" s="88">
        <v>12.905400821559072</v>
      </c>
      <c r="U173" s="188"/>
      <c r="V173" s="51"/>
      <c r="W173" s="75"/>
    </row>
    <row r="174" spans="2:23" ht="19.5" customHeight="1">
      <c r="B174" s="104">
        <v>190.52</v>
      </c>
      <c r="C174" s="80">
        <v>566.6666666666667</v>
      </c>
      <c r="D174" s="87">
        <v>0</v>
      </c>
      <c r="E174" s="89">
        <v>19.24835492897321</v>
      </c>
      <c r="U174" s="188"/>
      <c r="V174" s="51"/>
      <c r="W174" s="75"/>
    </row>
    <row r="175" spans="2:23" ht="19.5" customHeight="1">
      <c r="B175" s="110">
        <v>6.813333333333333</v>
      </c>
      <c r="C175" s="454">
        <v>43</v>
      </c>
      <c r="D175" s="454"/>
      <c r="E175" s="106">
        <v>0.6438432344144486</v>
      </c>
      <c r="G175" s="72">
        <v>43</v>
      </c>
      <c r="H175" s="76">
        <v>0.6438432344144486</v>
      </c>
      <c r="I175" s="76">
        <v>32.54066906576064</v>
      </c>
      <c r="J175" s="76">
        <v>11.658581237165624</v>
      </c>
      <c r="K175" s="270">
        <v>20.882087828595015</v>
      </c>
      <c r="L175" s="187">
        <v>43</v>
      </c>
      <c r="M175" s="77">
        <v>0</v>
      </c>
      <c r="N175" s="77">
        <v>200</v>
      </c>
      <c r="O175" s="76">
        <v>6.813333333333333</v>
      </c>
      <c r="P175" s="77">
        <v>267.5</v>
      </c>
      <c r="Q175" s="77">
        <v>159.86</v>
      </c>
      <c r="R175" s="77">
        <v>95.02</v>
      </c>
      <c r="S175" s="77">
        <v>59.439509570874506</v>
      </c>
      <c r="T175" s="77">
        <v>107.64</v>
      </c>
      <c r="U175" s="188" t="s">
        <v>8</v>
      </c>
      <c r="V175" s="51"/>
      <c r="W175" s="75"/>
    </row>
    <row r="176" spans="2:23" ht="19.5" customHeight="1">
      <c r="B176" s="103">
        <v>267.5</v>
      </c>
      <c r="C176" s="455" t="s">
        <v>8</v>
      </c>
      <c r="D176" s="456"/>
      <c r="E176" s="88">
        <v>32.54066906576064</v>
      </c>
      <c r="U176" s="188"/>
      <c r="V176" s="51"/>
      <c r="W176" s="75"/>
    </row>
    <row r="177" spans="2:23" ht="19.5" customHeight="1">
      <c r="B177" s="103">
        <v>159.86</v>
      </c>
      <c r="C177" s="52">
        <v>95.02</v>
      </c>
      <c r="D177" s="86">
        <v>59.439509570874506</v>
      </c>
      <c r="E177" s="88">
        <v>20.882087828595015</v>
      </c>
      <c r="U177" s="188"/>
      <c r="V177" s="51"/>
      <c r="W177" s="75"/>
    </row>
    <row r="178" spans="2:23" ht="19.5" customHeight="1">
      <c r="B178" s="104">
        <v>107.64</v>
      </c>
      <c r="C178" s="80">
        <v>200</v>
      </c>
      <c r="D178" s="87">
        <v>0</v>
      </c>
      <c r="E178" s="89">
        <v>11.658581237165624</v>
      </c>
      <c r="U178" s="188"/>
      <c r="V178" s="51"/>
      <c r="W178" s="75"/>
    </row>
    <row r="179" spans="2:23" ht="19.5" customHeight="1">
      <c r="B179" s="110">
        <v>7.956666666666668</v>
      </c>
      <c r="C179" s="454">
        <v>44</v>
      </c>
      <c r="D179" s="454"/>
      <c r="E179" s="106">
        <v>0.732327064167432</v>
      </c>
      <c r="G179" s="72">
        <v>44</v>
      </c>
      <c r="H179" s="76">
        <v>0.732327064167432</v>
      </c>
      <c r="I179" s="76">
        <v>20.986650504082</v>
      </c>
      <c r="J179" s="76">
        <v>7.212599313805348</v>
      </c>
      <c r="K179" s="270">
        <v>13.774051190276651</v>
      </c>
      <c r="L179" s="187">
        <v>44</v>
      </c>
      <c r="M179" s="77">
        <v>15.36582444346844</v>
      </c>
      <c r="N179" s="77">
        <v>1166.6666666666665</v>
      </c>
      <c r="O179" s="76">
        <v>7.956666666666668</v>
      </c>
      <c r="P179" s="77">
        <v>214.89000000000001</v>
      </c>
      <c r="Q179" s="77">
        <v>145.36</v>
      </c>
      <c r="R179" s="77">
        <v>114.47999999999999</v>
      </c>
      <c r="S179" s="77">
        <v>78.7561915244909</v>
      </c>
      <c r="T179" s="77">
        <v>69.53</v>
      </c>
      <c r="U179" s="188" t="s">
        <v>2</v>
      </c>
      <c r="V179" s="51"/>
      <c r="W179" s="75"/>
    </row>
    <row r="180" spans="2:23" ht="19.5" customHeight="1">
      <c r="B180" s="103">
        <v>214.89000000000001</v>
      </c>
      <c r="C180" s="455" t="s">
        <v>2</v>
      </c>
      <c r="D180" s="456"/>
      <c r="E180" s="88">
        <v>20.986650504082</v>
      </c>
      <c r="U180" s="188"/>
      <c r="V180" s="51"/>
      <c r="W180" s="75"/>
    </row>
    <row r="181" spans="2:23" ht="19.5" customHeight="1">
      <c r="B181" s="103">
        <v>145.36</v>
      </c>
      <c r="C181" s="52">
        <v>114.47999999999999</v>
      </c>
      <c r="D181" s="86">
        <v>78.7561915244909</v>
      </c>
      <c r="E181" s="88">
        <v>13.774051190276651</v>
      </c>
      <c r="U181" s="188"/>
      <c r="V181" s="51"/>
      <c r="W181" s="75"/>
    </row>
    <row r="182" spans="2:23" ht="19.5" customHeight="1">
      <c r="B182" s="104">
        <v>69.53</v>
      </c>
      <c r="C182" s="80">
        <v>1166.6666666666665</v>
      </c>
      <c r="D182" s="87">
        <v>15.36582444346844</v>
      </c>
      <c r="E182" s="89">
        <v>7.212599313805348</v>
      </c>
      <c r="U182" s="188"/>
      <c r="V182" s="51"/>
      <c r="W182" s="75"/>
    </row>
    <row r="183" spans="2:23" ht="19.5" customHeight="1">
      <c r="B183" s="110">
        <v>8.365000000000002</v>
      </c>
      <c r="C183" s="454">
        <v>45</v>
      </c>
      <c r="D183" s="454"/>
      <c r="E183" s="106">
        <v>0.9787326479639923</v>
      </c>
      <c r="G183" s="72">
        <v>45</v>
      </c>
      <c r="H183" s="76">
        <v>0.9787326479639923</v>
      </c>
      <c r="I183" s="76">
        <v>21.26824192559877</v>
      </c>
      <c r="J183" s="76">
        <v>20.76262876794227</v>
      </c>
      <c r="K183" s="270">
        <v>0.5056131576564974</v>
      </c>
      <c r="L183" s="187">
        <v>45</v>
      </c>
      <c r="M183" s="77">
        <v>33.18958886560398</v>
      </c>
      <c r="N183" s="77">
        <v>2666.666666666667</v>
      </c>
      <c r="O183" s="76">
        <v>8.365000000000002</v>
      </c>
      <c r="P183" s="77">
        <v>141.45</v>
      </c>
      <c r="Q183" s="77">
        <v>1.6800000000000002</v>
      </c>
      <c r="R183" s="77">
        <v>0</v>
      </c>
      <c r="S183" s="77">
        <v>0</v>
      </c>
      <c r="T183" s="77">
        <v>139.76999999999998</v>
      </c>
      <c r="U183" s="188" t="s">
        <v>3</v>
      </c>
      <c r="V183" s="51"/>
      <c r="W183" s="75"/>
    </row>
    <row r="184" spans="2:23" ht="19.5" customHeight="1">
      <c r="B184" s="103">
        <v>141.45</v>
      </c>
      <c r="C184" s="455" t="s">
        <v>3</v>
      </c>
      <c r="D184" s="456"/>
      <c r="E184" s="88">
        <v>21.26824192559877</v>
      </c>
      <c r="U184" s="188"/>
      <c r="V184" s="51"/>
      <c r="W184" s="75"/>
    </row>
    <row r="185" spans="2:23" ht="19.5" customHeight="1">
      <c r="B185" s="103">
        <v>1.6800000000000002</v>
      </c>
      <c r="C185" s="52">
        <v>0</v>
      </c>
      <c r="D185" s="86">
        <v>0</v>
      </c>
      <c r="E185" s="88">
        <v>0.5056131576564974</v>
      </c>
      <c r="U185" s="188"/>
      <c r="V185" s="51"/>
      <c r="W185" s="75"/>
    </row>
    <row r="186" spans="2:23" ht="19.5" customHeight="1">
      <c r="B186" s="104">
        <v>139.76999999999998</v>
      </c>
      <c r="C186" s="80">
        <v>2666.666666666667</v>
      </c>
      <c r="D186" s="87">
        <v>33.18958886560398</v>
      </c>
      <c r="E186" s="89">
        <v>20.76262876794227</v>
      </c>
      <c r="U186" s="188"/>
      <c r="V186" s="51"/>
      <c r="W186" s="75"/>
    </row>
    <row r="187" spans="2:23" ht="19.5" customHeight="1">
      <c r="B187" s="110">
        <v>8.283333333333337</v>
      </c>
      <c r="C187" s="454">
        <v>46</v>
      </c>
      <c r="D187" s="454"/>
      <c r="E187" s="106">
        <v>0.8203527449917658</v>
      </c>
      <c r="G187" s="72">
        <v>46</v>
      </c>
      <c r="H187" s="76">
        <v>0.8203527449917658</v>
      </c>
      <c r="I187" s="76">
        <v>25.394907135660418</v>
      </c>
      <c r="J187" s="76">
        <v>12.31287026715326</v>
      </c>
      <c r="K187" s="270">
        <v>13.08203686850716</v>
      </c>
      <c r="L187" s="187">
        <v>46</v>
      </c>
      <c r="M187" s="77">
        <v>100</v>
      </c>
      <c r="N187" s="77">
        <v>400</v>
      </c>
      <c r="O187" s="76">
        <v>8.283333333333337</v>
      </c>
      <c r="P187" s="77">
        <v>312.25</v>
      </c>
      <c r="Q187" s="77">
        <v>103.63</v>
      </c>
      <c r="R187" s="77">
        <v>37.07</v>
      </c>
      <c r="S187" s="77">
        <v>35.77149474090515</v>
      </c>
      <c r="T187" s="77">
        <v>208.62</v>
      </c>
      <c r="U187" s="188" t="s">
        <v>8</v>
      </c>
      <c r="V187" s="51"/>
      <c r="W187" s="75"/>
    </row>
    <row r="188" spans="2:23" ht="19.5" customHeight="1">
      <c r="B188" s="103">
        <v>312.25</v>
      </c>
      <c r="C188" s="455" t="s">
        <v>8</v>
      </c>
      <c r="D188" s="456"/>
      <c r="E188" s="88">
        <v>25.394907135660418</v>
      </c>
      <c r="U188" s="188"/>
      <c r="V188" s="51"/>
      <c r="W188" s="75"/>
    </row>
    <row r="189" spans="2:23" ht="19.5" customHeight="1">
      <c r="B189" s="103">
        <v>103.63</v>
      </c>
      <c r="C189" s="52">
        <v>37.07</v>
      </c>
      <c r="D189" s="86">
        <v>35.77149474090515</v>
      </c>
      <c r="E189" s="88">
        <v>13.08203686850716</v>
      </c>
      <c r="U189" s="188"/>
      <c r="V189" s="51"/>
      <c r="W189" s="75"/>
    </row>
    <row r="190" spans="2:23" ht="19.5" customHeight="1">
      <c r="B190" s="104">
        <v>208.62</v>
      </c>
      <c r="C190" s="80">
        <v>400</v>
      </c>
      <c r="D190" s="87">
        <v>100</v>
      </c>
      <c r="E190" s="89">
        <v>12.31287026715326</v>
      </c>
      <c r="U190" s="188"/>
      <c r="V190" s="51"/>
      <c r="W190" s="75"/>
    </row>
    <row r="191" spans="2:23" ht="19.5" customHeight="1">
      <c r="B191" s="110">
        <v>9.931666666666672</v>
      </c>
      <c r="C191" s="454">
        <v>47</v>
      </c>
      <c r="D191" s="454"/>
      <c r="E191" s="106">
        <v>0.913500967170697</v>
      </c>
      <c r="G191" s="72">
        <v>47</v>
      </c>
      <c r="H191" s="76">
        <v>0.913500967170697</v>
      </c>
      <c r="I191" s="76">
        <v>41.97115425318403</v>
      </c>
      <c r="J191" s="76">
        <v>28.36850312209949</v>
      </c>
      <c r="K191" s="270">
        <v>13.602651131084544</v>
      </c>
      <c r="L191" s="187">
        <v>47</v>
      </c>
      <c r="M191" s="77">
        <v>34.09320992952177</v>
      </c>
      <c r="N191" s="77">
        <v>2666.666666666667</v>
      </c>
      <c r="O191" s="76">
        <v>9.931666666666672</v>
      </c>
      <c r="P191" s="77">
        <v>427.1799999999999</v>
      </c>
      <c r="Q191" s="77">
        <v>105.06</v>
      </c>
      <c r="R191" s="77">
        <v>23.43</v>
      </c>
      <c r="S191" s="77">
        <v>22.301541976013706</v>
      </c>
      <c r="T191" s="77">
        <v>322.11999999999995</v>
      </c>
      <c r="U191" s="188" t="s">
        <v>2</v>
      </c>
      <c r="V191" s="51"/>
      <c r="W191" s="75"/>
    </row>
    <row r="192" spans="2:23" ht="19.5" customHeight="1">
      <c r="B192" s="103">
        <v>427.1799999999999</v>
      </c>
      <c r="C192" s="455" t="s">
        <v>2</v>
      </c>
      <c r="D192" s="456"/>
      <c r="E192" s="88">
        <v>41.97115425318403</v>
      </c>
      <c r="U192" s="188"/>
      <c r="V192" s="51"/>
      <c r="W192" s="75"/>
    </row>
    <row r="193" spans="2:23" ht="19.5" customHeight="1">
      <c r="B193" s="103">
        <v>105.06</v>
      </c>
      <c r="C193" s="52">
        <v>23.43</v>
      </c>
      <c r="D193" s="86">
        <v>22.301541976013706</v>
      </c>
      <c r="E193" s="88">
        <v>13.602651131084544</v>
      </c>
      <c r="U193" s="188"/>
      <c r="V193" s="51"/>
      <c r="W193" s="75"/>
    </row>
    <row r="194" spans="2:23" ht="19.5" customHeight="1">
      <c r="B194" s="104">
        <v>322.11999999999995</v>
      </c>
      <c r="C194" s="80">
        <v>2666.666666666667</v>
      </c>
      <c r="D194" s="87">
        <v>34.09320992952177</v>
      </c>
      <c r="E194" s="89">
        <v>28.36850312209949</v>
      </c>
      <c r="U194" s="188"/>
      <c r="V194" s="51"/>
      <c r="W194" s="75"/>
    </row>
    <row r="195" spans="2:23" ht="19.5" customHeight="1">
      <c r="B195" s="110">
        <v>11.770000000000001</v>
      </c>
      <c r="C195" s="454">
        <v>48</v>
      </c>
      <c r="D195" s="454"/>
      <c r="E195" s="106">
        <v>1.0732858601907818</v>
      </c>
      <c r="G195" s="72">
        <v>48</v>
      </c>
      <c r="H195" s="76">
        <v>1.0732858601907818</v>
      </c>
      <c r="I195" s="76">
        <v>37.709819438038494</v>
      </c>
      <c r="J195" s="76">
        <v>18.79235275530464</v>
      </c>
      <c r="K195" s="270">
        <v>18.917466682733856</v>
      </c>
      <c r="L195" s="187">
        <v>48</v>
      </c>
      <c r="M195" s="77">
        <v>25.591552140871947</v>
      </c>
      <c r="N195" s="77">
        <v>1800</v>
      </c>
      <c r="O195" s="76">
        <v>11.770000000000001</v>
      </c>
      <c r="P195" s="77">
        <v>480.4299999999999</v>
      </c>
      <c r="Q195" s="77">
        <v>184.69999999999996</v>
      </c>
      <c r="R195" s="77">
        <v>119.64000000000001</v>
      </c>
      <c r="S195" s="77">
        <v>64.77531131564702</v>
      </c>
      <c r="T195" s="77">
        <v>295.72999999999996</v>
      </c>
      <c r="U195" s="188" t="s">
        <v>2</v>
      </c>
      <c r="V195" s="51"/>
      <c r="W195" s="75"/>
    </row>
    <row r="196" spans="2:23" ht="19.5" customHeight="1">
      <c r="B196" s="103">
        <v>480.4299999999999</v>
      </c>
      <c r="C196" s="455" t="s">
        <v>2</v>
      </c>
      <c r="D196" s="456"/>
      <c r="E196" s="88">
        <v>37.709819438038494</v>
      </c>
      <c r="U196" s="188"/>
      <c r="V196" s="51"/>
      <c r="W196" s="75"/>
    </row>
    <row r="197" spans="2:23" ht="19.5" customHeight="1">
      <c r="B197" s="103">
        <v>184.69999999999996</v>
      </c>
      <c r="C197" s="52">
        <v>119.64000000000001</v>
      </c>
      <c r="D197" s="86">
        <v>64.77531131564702</v>
      </c>
      <c r="E197" s="88">
        <v>18.917466682733856</v>
      </c>
      <c r="U197" s="188"/>
      <c r="V197" s="51"/>
      <c r="W197" s="75"/>
    </row>
    <row r="198" spans="2:23" ht="19.5" customHeight="1">
      <c r="B198" s="104">
        <v>295.72999999999996</v>
      </c>
      <c r="C198" s="80">
        <v>1800</v>
      </c>
      <c r="D198" s="87">
        <v>25.591552140871947</v>
      </c>
      <c r="E198" s="89">
        <v>18.79235275530464</v>
      </c>
      <c r="U198" s="188"/>
      <c r="V198" s="51"/>
      <c r="W198" s="75"/>
    </row>
    <row r="199" spans="2:23" ht="19.5" customHeight="1">
      <c r="B199" s="110">
        <v>8.448333333333332</v>
      </c>
      <c r="C199" s="454">
        <v>49</v>
      </c>
      <c r="D199" s="454"/>
      <c r="E199" s="106">
        <v>0.7700610825955506</v>
      </c>
      <c r="G199" s="72">
        <v>49</v>
      </c>
      <c r="H199" s="76">
        <v>0.7700610825955506</v>
      </c>
      <c r="I199" s="76">
        <v>34.74499373109071</v>
      </c>
      <c r="J199" s="76">
        <v>4.7966622033172355</v>
      </c>
      <c r="K199" s="270">
        <v>29.948331527773473</v>
      </c>
      <c r="L199" s="187">
        <v>49</v>
      </c>
      <c r="M199" s="77">
        <v>48.27283196611706</v>
      </c>
      <c r="N199" s="77">
        <v>200</v>
      </c>
      <c r="O199" s="76">
        <v>8.448333333333332</v>
      </c>
      <c r="P199" s="77">
        <v>543.45</v>
      </c>
      <c r="Q199" s="77">
        <v>269.63</v>
      </c>
      <c r="R199" s="77">
        <v>154.31</v>
      </c>
      <c r="S199" s="77">
        <v>57.230278529837186</v>
      </c>
      <c r="T199" s="77">
        <v>273.82</v>
      </c>
      <c r="U199" s="188" t="s">
        <v>8</v>
      </c>
      <c r="V199" s="51"/>
      <c r="W199" s="75"/>
    </row>
    <row r="200" spans="2:23" ht="19.5" customHeight="1">
      <c r="B200" s="103">
        <v>543.45</v>
      </c>
      <c r="C200" s="455" t="s">
        <v>8</v>
      </c>
      <c r="D200" s="456"/>
      <c r="E200" s="88">
        <v>34.74499373109071</v>
      </c>
      <c r="U200" s="188"/>
      <c r="V200" s="51"/>
      <c r="W200" s="75"/>
    </row>
    <row r="201" spans="2:23" ht="19.5" customHeight="1">
      <c r="B201" s="103">
        <v>269.63</v>
      </c>
      <c r="C201" s="52">
        <v>154.31</v>
      </c>
      <c r="D201" s="86">
        <v>57.230278529837186</v>
      </c>
      <c r="E201" s="88">
        <v>29.948331527773473</v>
      </c>
      <c r="U201" s="188"/>
      <c r="V201" s="51"/>
      <c r="W201" s="75"/>
    </row>
    <row r="202" spans="2:23" ht="19.5" customHeight="1">
      <c r="B202" s="104">
        <v>273.82</v>
      </c>
      <c r="C202" s="80">
        <v>200</v>
      </c>
      <c r="D202" s="87">
        <v>48.27283196611706</v>
      </c>
      <c r="E202" s="89">
        <v>4.7966622033172355</v>
      </c>
      <c r="U202" s="188"/>
      <c r="V202" s="51"/>
      <c r="W202" s="75"/>
    </row>
    <row r="203" spans="2:23" ht="19.5" customHeight="1">
      <c r="B203" s="110">
        <v>8.699999999999998</v>
      </c>
      <c r="C203" s="454">
        <v>50</v>
      </c>
      <c r="D203" s="454"/>
      <c r="E203" s="106">
        <v>0.7604312284476702</v>
      </c>
      <c r="G203" s="72">
        <v>50</v>
      </c>
      <c r="H203" s="76">
        <v>0.7604312284476702</v>
      </c>
      <c r="I203" s="76">
        <v>33.21040425962842</v>
      </c>
      <c r="J203" s="76">
        <v>21.692173674261923</v>
      </c>
      <c r="K203" s="270">
        <v>11.5182305853665</v>
      </c>
      <c r="L203" s="187">
        <v>50</v>
      </c>
      <c r="M203" s="77">
        <v>14.312800212411595</v>
      </c>
      <c r="N203" s="77">
        <v>566.6666666666667</v>
      </c>
      <c r="O203" s="76">
        <v>8.699999999999998</v>
      </c>
      <c r="P203" s="77">
        <v>344.28000000000003</v>
      </c>
      <c r="Q203" s="77">
        <v>108.39</v>
      </c>
      <c r="R203" s="77">
        <v>72.80000000000001</v>
      </c>
      <c r="S203" s="77">
        <v>67.16486760771289</v>
      </c>
      <c r="T203" s="77">
        <v>235.89</v>
      </c>
      <c r="U203" s="188" t="s">
        <v>10</v>
      </c>
      <c r="V203" s="51"/>
      <c r="W203" s="75"/>
    </row>
    <row r="204" spans="2:23" ht="19.5" customHeight="1">
      <c r="B204" s="103">
        <v>344.28000000000003</v>
      </c>
      <c r="C204" s="455" t="s">
        <v>10</v>
      </c>
      <c r="D204" s="456"/>
      <c r="E204" s="88">
        <v>33.21040425962842</v>
      </c>
      <c r="U204" s="188"/>
      <c r="V204" s="51"/>
      <c r="W204" s="75"/>
    </row>
    <row r="205" spans="2:23" ht="19.5" customHeight="1">
      <c r="B205" s="103">
        <v>108.39</v>
      </c>
      <c r="C205" s="52">
        <v>72.80000000000001</v>
      </c>
      <c r="D205" s="86">
        <v>67.16486760771289</v>
      </c>
      <c r="E205" s="88">
        <v>11.5182305853665</v>
      </c>
      <c r="U205" s="188"/>
      <c r="V205" s="51"/>
      <c r="W205" s="75"/>
    </row>
    <row r="206" spans="2:23" ht="19.5" customHeight="1">
      <c r="B206" s="104">
        <v>235.89</v>
      </c>
      <c r="C206" s="80">
        <v>566.6666666666667</v>
      </c>
      <c r="D206" s="87">
        <v>14.312800212411595</v>
      </c>
      <c r="E206" s="89">
        <v>21.692173674261923</v>
      </c>
      <c r="U206" s="188"/>
      <c r="V206" s="51"/>
      <c r="W206" s="75"/>
    </row>
    <row r="207" spans="2:23" ht="19.5" customHeight="1">
      <c r="B207" s="110">
        <v>10.174999999999997</v>
      </c>
      <c r="C207" s="454">
        <v>51</v>
      </c>
      <c r="D207" s="454"/>
      <c r="E207" s="106">
        <v>0.9456237520536561</v>
      </c>
      <c r="G207" s="72">
        <v>51</v>
      </c>
      <c r="H207" s="76">
        <v>0.9456237520536561</v>
      </c>
      <c r="I207" s="76">
        <v>32.755161304184476</v>
      </c>
      <c r="J207" s="76">
        <v>17.9252208230363</v>
      </c>
      <c r="K207" s="270">
        <v>14.829940481148176</v>
      </c>
      <c r="L207" s="187">
        <v>51</v>
      </c>
      <c r="M207" s="77">
        <v>54.90708974679161</v>
      </c>
      <c r="N207" s="77">
        <v>1400</v>
      </c>
      <c r="O207" s="76">
        <v>10.174999999999997</v>
      </c>
      <c r="P207" s="77">
        <v>409.74</v>
      </c>
      <c r="Q207" s="77">
        <v>140.97</v>
      </c>
      <c r="R207" s="77">
        <v>77.53</v>
      </c>
      <c r="S207" s="77">
        <v>54.99751720224161</v>
      </c>
      <c r="T207" s="77">
        <v>268.77000000000004</v>
      </c>
      <c r="U207" s="188" t="s">
        <v>2</v>
      </c>
      <c r="V207" s="51"/>
      <c r="W207" s="75"/>
    </row>
    <row r="208" spans="2:23" ht="19.5" customHeight="1">
      <c r="B208" s="103">
        <v>409.74</v>
      </c>
      <c r="C208" s="455" t="s">
        <v>2</v>
      </c>
      <c r="D208" s="456"/>
      <c r="E208" s="88">
        <v>32.755161304184476</v>
      </c>
      <c r="U208" s="188"/>
      <c r="V208" s="51"/>
      <c r="W208" s="75"/>
    </row>
    <row r="209" spans="2:23" ht="19.5" customHeight="1">
      <c r="B209" s="103">
        <v>140.97</v>
      </c>
      <c r="C209" s="52">
        <v>77.53</v>
      </c>
      <c r="D209" s="86">
        <v>54.99751720224161</v>
      </c>
      <c r="E209" s="88">
        <v>14.829940481148176</v>
      </c>
      <c r="U209" s="188"/>
      <c r="V209" s="51"/>
      <c r="W209" s="75"/>
    </row>
    <row r="210" spans="2:23" ht="19.5" customHeight="1">
      <c r="B210" s="104">
        <v>268.77000000000004</v>
      </c>
      <c r="C210" s="80">
        <v>1400</v>
      </c>
      <c r="D210" s="87">
        <v>54.90708974679161</v>
      </c>
      <c r="E210" s="89">
        <v>17.9252208230363</v>
      </c>
      <c r="U210" s="188"/>
      <c r="V210" s="51"/>
      <c r="W210" s="75"/>
    </row>
    <row r="211" spans="2:23" ht="19.5" customHeight="1">
      <c r="B211" s="110">
        <v>7.074999999999998</v>
      </c>
      <c r="C211" s="454">
        <v>52</v>
      </c>
      <c r="D211" s="454"/>
      <c r="E211" s="106">
        <v>0.6545333760829125</v>
      </c>
      <c r="G211" s="72">
        <v>52</v>
      </c>
      <c r="H211" s="76">
        <v>0.6545333760829125</v>
      </c>
      <c r="I211" s="76">
        <v>19.835623315684252</v>
      </c>
      <c r="J211" s="76">
        <v>9.011946506148897</v>
      </c>
      <c r="K211" s="270">
        <v>10.823676809535353</v>
      </c>
      <c r="L211" s="187">
        <v>52</v>
      </c>
      <c r="M211" s="77">
        <v>19.45495902460847</v>
      </c>
      <c r="N211" s="77">
        <v>1300</v>
      </c>
      <c r="O211" s="76">
        <v>7.074999999999998</v>
      </c>
      <c r="P211" s="77">
        <v>199.71999999999997</v>
      </c>
      <c r="Q211" s="77">
        <v>109.11</v>
      </c>
      <c r="R211" s="77">
        <v>85.66</v>
      </c>
      <c r="S211" s="77">
        <v>78.50792777930529</v>
      </c>
      <c r="T211" s="77">
        <v>90.60999999999999</v>
      </c>
      <c r="U211" s="188" t="s">
        <v>2</v>
      </c>
      <c r="V211" s="51"/>
      <c r="W211" s="75"/>
    </row>
    <row r="212" spans="2:23" ht="19.5" customHeight="1">
      <c r="B212" s="103">
        <v>199.71999999999997</v>
      </c>
      <c r="C212" s="455" t="s">
        <v>2</v>
      </c>
      <c r="D212" s="456"/>
      <c r="E212" s="88">
        <v>19.835623315684252</v>
      </c>
      <c r="U212" s="188"/>
      <c r="V212" s="51"/>
      <c r="W212" s="75"/>
    </row>
    <row r="213" spans="2:23" ht="19.5" customHeight="1">
      <c r="B213" s="103">
        <v>109.11</v>
      </c>
      <c r="C213" s="52">
        <v>85.66</v>
      </c>
      <c r="D213" s="86">
        <v>78.50792777930529</v>
      </c>
      <c r="E213" s="88">
        <v>10.823676809535353</v>
      </c>
      <c r="U213" s="188"/>
      <c r="V213" s="51"/>
      <c r="W213" s="75"/>
    </row>
    <row r="214" spans="2:23" ht="19.5" customHeight="1">
      <c r="B214" s="104">
        <v>90.60999999999999</v>
      </c>
      <c r="C214" s="80">
        <v>1300</v>
      </c>
      <c r="D214" s="87">
        <v>19.45495902460847</v>
      </c>
      <c r="E214" s="89">
        <v>9.011946506148897</v>
      </c>
      <c r="U214" s="188"/>
      <c r="V214" s="51"/>
      <c r="W214" s="75"/>
    </row>
    <row r="215" spans="2:23" ht="19.5" customHeight="1">
      <c r="B215" s="110">
        <v>9.271666666666667</v>
      </c>
      <c r="C215" s="454">
        <v>53</v>
      </c>
      <c r="D215" s="454"/>
      <c r="E215" s="106">
        <v>0.8547400945791844</v>
      </c>
      <c r="G215" s="72">
        <v>53</v>
      </c>
      <c r="H215" s="76">
        <v>0.8547400945791844</v>
      </c>
      <c r="I215" s="76">
        <v>28.255484326386604</v>
      </c>
      <c r="J215" s="76">
        <v>13.070936574464477</v>
      </c>
      <c r="K215" s="270">
        <v>15.184547751922127</v>
      </c>
      <c r="L215" s="187">
        <v>53</v>
      </c>
      <c r="M215" s="77">
        <v>33.44482878104764</v>
      </c>
      <c r="N215" s="77">
        <v>1400</v>
      </c>
      <c r="O215" s="76">
        <v>9.271666666666667</v>
      </c>
      <c r="P215" s="77">
        <v>318.98</v>
      </c>
      <c r="Q215" s="77">
        <v>156.72</v>
      </c>
      <c r="R215" s="77">
        <v>122.29</v>
      </c>
      <c r="S215" s="77">
        <v>78.0308831036243</v>
      </c>
      <c r="T215" s="77">
        <v>162.26</v>
      </c>
      <c r="U215" s="188" t="s">
        <v>2</v>
      </c>
      <c r="V215" s="51"/>
      <c r="W215" s="75"/>
    </row>
    <row r="216" spans="2:23" ht="19.5" customHeight="1">
      <c r="B216" s="103">
        <v>318.98</v>
      </c>
      <c r="C216" s="455" t="s">
        <v>2</v>
      </c>
      <c r="D216" s="456"/>
      <c r="E216" s="88">
        <v>28.255484326386604</v>
      </c>
      <c r="U216" s="188"/>
      <c r="V216" s="51"/>
      <c r="W216" s="75"/>
    </row>
    <row r="217" spans="2:23" ht="19.5" customHeight="1">
      <c r="B217" s="103">
        <v>156.72</v>
      </c>
      <c r="C217" s="52">
        <v>122.29</v>
      </c>
      <c r="D217" s="86">
        <v>78.0308831036243</v>
      </c>
      <c r="E217" s="88">
        <v>15.184547751922127</v>
      </c>
      <c r="U217" s="188"/>
      <c r="V217" s="51"/>
      <c r="W217" s="75"/>
    </row>
    <row r="218" spans="2:23" ht="19.5" customHeight="1">
      <c r="B218" s="104">
        <v>162.26</v>
      </c>
      <c r="C218" s="80">
        <v>1400</v>
      </c>
      <c r="D218" s="87">
        <v>33.44482878104764</v>
      </c>
      <c r="E218" s="89">
        <v>13.070936574464477</v>
      </c>
      <c r="U218" s="188"/>
      <c r="V218" s="51"/>
      <c r="W218" s="75"/>
    </row>
    <row r="219" spans="1:23" ht="19.5" customHeight="1">
      <c r="A219" s="92"/>
      <c r="B219" s="110">
        <v>10.301666666666668</v>
      </c>
      <c r="C219" s="454">
        <v>55</v>
      </c>
      <c r="D219" s="454"/>
      <c r="E219" s="106">
        <v>0.9269574557035783</v>
      </c>
      <c r="G219" s="72">
        <v>55</v>
      </c>
      <c r="H219" s="76">
        <v>0.9269574557035783</v>
      </c>
      <c r="I219" s="76">
        <v>31.596541933540564</v>
      </c>
      <c r="J219" s="76">
        <v>18.106961958046472</v>
      </c>
      <c r="K219" s="270">
        <v>13.489579975494093</v>
      </c>
      <c r="L219" s="187">
        <v>55</v>
      </c>
      <c r="M219" s="77">
        <v>16.461717524416784</v>
      </c>
      <c r="N219" s="77">
        <v>1766.6666666666667</v>
      </c>
      <c r="O219" s="76">
        <v>10.301666666666668</v>
      </c>
      <c r="P219" s="77">
        <v>323.86</v>
      </c>
      <c r="Q219" s="77">
        <v>127.35999999999999</v>
      </c>
      <c r="R219" s="77">
        <v>81.46</v>
      </c>
      <c r="S219" s="77">
        <v>63.9604271356784</v>
      </c>
      <c r="T219" s="77">
        <v>196.5</v>
      </c>
      <c r="U219" s="188" t="s">
        <v>2</v>
      </c>
      <c r="V219" s="51"/>
      <c r="W219" s="75"/>
    </row>
    <row r="220" spans="1:23" ht="19.5" customHeight="1">
      <c r="A220" s="92"/>
      <c r="B220" s="103">
        <v>323.86</v>
      </c>
      <c r="C220" s="455" t="s">
        <v>2</v>
      </c>
      <c r="D220" s="456"/>
      <c r="E220" s="88">
        <v>31.596541933540564</v>
      </c>
      <c r="U220" s="188"/>
      <c r="V220" s="51"/>
      <c r="W220" s="75"/>
    </row>
    <row r="221" spans="1:23" ht="19.5" customHeight="1">
      <c r="A221" s="92"/>
      <c r="B221" s="103">
        <v>127.35999999999999</v>
      </c>
      <c r="C221" s="52">
        <v>81.46</v>
      </c>
      <c r="D221" s="86">
        <v>63.9604271356784</v>
      </c>
      <c r="E221" s="88">
        <v>13.489579975494093</v>
      </c>
      <c r="U221" s="188"/>
      <c r="V221" s="51"/>
      <c r="W221" s="75"/>
    </row>
    <row r="222" spans="1:23" ht="19.5" customHeight="1">
      <c r="A222" s="92"/>
      <c r="B222" s="104">
        <v>196.5</v>
      </c>
      <c r="C222" s="80">
        <v>1766.6666666666667</v>
      </c>
      <c r="D222" s="87">
        <v>16.461717524416784</v>
      </c>
      <c r="E222" s="89">
        <v>18.106961958046472</v>
      </c>
      <c r="U222" s="188"/>
      <c r="V222" s="51"/>
      <c r="W222" s="75"/>
    </row>
    <row r="223" spans="1:23" ht="19.5" customHeight="1">
      <c r="A223" s="78"/>
      <c r="B223" s="110">
        <v>9.179999999999998</v>
      </c>
      <c r="C223" s="454">
        <v>56</v>
      </c>
      <c r="D223" s="454"/>
      <c r="E223" s="106">
        <v>0.8478285907412862</v>
      </c>
      <c r="G223" s="72">
        <v>56</v>
      </c>
      <c r="H223" s="76">
        <v>0.8478285907412862</v>
      </c>
      <c r="I223" s="76">
        <v>26.14464822243962</v>
      </c>
      <c r="J223" s="76">
        <v>15.801399469454486</v>
      </c>
      <c r="K223" s="270">
        <v>10.343248752985136</v>
      </c>
      <c r="L223" s="187">
        <v>56</v>
      </c>
      <c r="M223" s="77">
        <v>39.074074380891</v>
      </c>
      <c r="N223" s="77">
        <v>1600</v>
      </c>
      <c r="O223" s="76">
        <v>9.179999999999998</v>
      </c>
      <c r="P223" s="77">
        <v>266.03</v>
      </c>
      <c r="Q223" s="77">
        <v>100.14</v>
      </c>
      <c r="R223" s="77">
        <v>62.81</v>
      </c>
      <c r="S223" s="77">
        <v>62.72218893549032</v>
      </c>
      <c r="T223" s="77">
        <v>165.89</v>
      </c>
      <c r="U223" s="188" t="s">
        <v>2</v>
      </c>
      <c r="V223" s="51"/>
      <c r="W223" s="75"/>
    </row>
    <row r="224" spans="1:23" ht="19.5" customHeight="1">
      <c r="A224" s="78"/>
      <c r="B224" s="103">
        <v>266.03</v>
      </c>
      <c r="C224" s="455" t="s">
        <v>2</v>
      </c>
      <c r="D224" s="456"/>
      <c r="E224" s="88">
        <v>26.14464822243962</v>
      </c>
      <c r="U224" s="188"/>
      <c r="V224" s="51"/>
      <c r="W224" s="75"/>
    </row>
    <row r="225" spans="1:23" ht="19.5" customHeight="1">
      <c r="A225" s="78"/>
      <c r="B225" s="103">
        <v>100.14</v>
      </c>
      <c r="C225" s="52">
        <v>62.81</v>
      </c>
      <c r="D225" s="86">
        <v>62.72218893549032</v>
      </c>
      <c r="E225" s="88">
        <v>10.343248752985136</v>
      </c>
      <c r="U225" s="188"/>
      <c r="V225" s="51"/>
      <c r="W225" s="75"/>
    </row>
    <row r="226" spans="1:23" ht="19.5" customHeight="1">
      <c r="A226" s="78"/>
      <c r="B226" s="104">
        <v>165.89</v>
      </c>
      <c r="C226" s="80">
        <v>1600</v>
      </c>
      <c r="D226" s="87">
        <v>39.074074380891</v>
      </c>
      <c r="E226" s="89">
        <v>15.801399469454486</v>
      </c>
      <c r="U226" s="188"/>
      <c r="V226" s="51"/>
      <c r="W226" s="75"/>
    </row>
    <row r="227" spans="1:23" ht="19.5" customHeight="1">
      <c r="A227" s="78"/>
      <c r="B227" s="110">
        <v>12.778333333333336</v>
      </c>
      <c r="C227" s="454">
        <v>57</v>
      </c>
      <c r="D227" s="454"/>
      <c r="E227" s="106">
        <v>1.163759365291045</v>
      </c>
      <c r="G227" s="72">
        <v>57</v>
      </c>
      <c r="H227" s="76">
        <v>1.163759365291045</v>
      </c>
      <c r="I227" s="76">
        <v>44.77010386802232</v>
      </c>
      <c r="J227" s="76">
        <v>29.233252679938882</v>
      </c>
      <c r="K227" s="270">
        <v>15.536851188083437</v>
      </c>
      <c r="L227" s="187">
        <v>57</v>
      </c>
      <c r="M227" s="77">
        <v>23.682551395809526</v>
      </c>
      <c r="N227" s="77">
        <v>2733.333333333333</v>
      </c>
      <c r="O227" s="76">
        <v>12.778333333333336</v>
      </c>
      <c r="P227" s="77">
        <v>447.71999999999997</v>
      </c>
      <c r="Q227" s="77">
        <v>126.81</v>
      </c>
      <c r="R227" s="77">
        <v>49.129999999999995</v>
      </c>
      <c r="S227" s="77">
        <v>38.74300134058828</v>
      </c>
      <c r="T227" s="77">
        <v>320.90999999999997</v>
      </c>
      <c r="U227" s="188" t="s">
        <v>2</v>
      </c>
      <c r="V227" s="51"/>
      <c r="W227" s="75"/>
    </row>
    <row r="228" spans="1:23" ht="19.5" customHeight="1">
      <c r="A228" s="78"/>
      <c r="B228" s="103">
        <v>447.71999999999997</v>
      </c>
      <c r="C228" s="455" t="s">
        <v>2</v>
      </c>
      <c r="D228" s="456"/>
      <c r="E228" s="88">
        <v>44.77010386802232</v>
      </c>
      <c r="U228" s="188"/>
      <c r="V228" s="51"/>
      <c r="W228" s="75"/>
    </row>
    <row r="229" spans="1:23" ht="19.5" customHeight="1">
      <c r="A229" s="78"/>
      <c r="B229" s="103">
        <v>126.81</v>
      </c>
      <c r="C229" s="52">
        <v>49.129999999999995</v>
      </c>
      <c r="D229" s="86">
        <v>38.74300134058828</v>
      </c>
      <c r="E229" s="88">
        <v>15.536851188083437</v>
      </c>
      <c r="U229" s="188"/>
      <c r="V229" s="51"/>
      <c r="W229" s="75"/>
    </row>
    <row r="230" spans="1:23" ht="19.5" customHeight="1">
      <c r="A230" s="78"/>
      <c r="B230" s="104">
        <v>320.90999999999997</v>
      </c>
      <c r="C230" s="80">
        <v>2733.333333333333</v>
      </c>
      <c r="D230" s="87">
        <v>23.682551395809526</v>
      </c>
      <c r="E230" s="89">
        <v>29.233252679938882</v>
      </c>
      <c r="U230" s="188"/>
      <c r="V230" s="51"/>
      <c r="W230" s="75"/>
    </row>
    <row r="231" spans="1:23" ht="19.5" customHeight="1">
      <c r="A231" s="78"/>
      <c r="B231" s="110">
        <v>9.541666666666666</v>
      </c>
      <c r="C231" s="454">
        <v>1</v>
      </c>
      <c r="D231" s="454"/>
      <c r="E231" s="106">
        <v>0.8518384846977417</v>
      </c>
      <c r="G231" s="72">
        <v>101</v>
      </c>
      <c r="H231" s="76">
        <v>0.8518384846977417</v>
      </c>
      <c r="I231" s="76">
        <v>28.33172030811371</v>
      </c>
      <c r="J231" s="76">
        <v>9.415929141461769</v>
      </c>
      <c r="K231" s="270">
        <v>18.915791166651942</v>
      </c>
      <c r="L231" s="187">
        <v>1</v>
      </c>
      <c r="M231" s="77">
        <v>0</v>
      </c>
      <c r="N231" s="77">
        <v>200</v>
      </c>
      <c r="O231" s="76">
        <v>9.541666666666666</v>
      </c>
      <c r="P231" s="77">
        <v>278.34000000000003</v>
      </c>
      <c r="Q231" s="77">
        <v>184.53</v>
      </c>
      <c r="R231" s="77">
        <v>149.71</v>
      </c>
      <c r="S231" s="77">
        <v>81.13043949493309</v>
      </c>
      <c r="T231" s="77">
        <v>93.81</v>
      </c>
      <c r="U231" s="188" t="s">
        <v>8</v>
      </c>
      <c r="V231" s="51"/>
      <c r="W231" s="75"/>
    </row>
    <row r="232" spans="1:23" ht="19.5" customHeight="1">
      <c r="A232" s="78"/>
      <c r="B232" s="103">
        <v>278.34000000000003</v>
      </c>
      <c r="C232" s="455" t="s">
        <v>8</v>
      </c>
      <c r="D232" s="456"/>
      <c r="E232" s="88">
        <v>28.33172030811371</v>
      </c>
      <c r="U232" s="188"/>
      <c r="V232" s="51"/>
      <c r="W232" s="75"/>
    </row>
    <row r="233" spans="1:23" ht="19.5" customHeight="1">
      <c r="A233" s="78"/>
      <c r="B233" s="103">
        <v>184.53</v>
      </c>
      <c r="C233" s="52">
        <v>149.71</v>
      </c>
      <c r="D233" s="86">
        <v>81.13043949493309</v>
      </c>
      <c r="E233" s="88">
        <v>18.915791166651942</v>
      </c>
      <c r="U233" s="188"/>
      <c r="V233" s="51"/>
      <c r="W233" s="75"/>
    </row>
    <row r="234" spans="1:23" ht="19.5" customHeight="1">
      <c r="A234" s="78"/>
      <c r="B234" s="104">
        <v>93.81</v>
      </c>
      <c r="C234" s="80">
        <v>200</v>
      </c>
      <c r="D234" s="87">
        <v>0</v>
      </c>
      <c r="E234" s="89">
        <v>9.415929141461769</v>
      </c>
      <c r="U234" s="188"/>
      <c r="V234" s="51"/>
      <c r="W234" s="75"/>
    </row>
    <row r="235" spans="2:23" ht="19.5" customHeight="1">
      <c r="B235" s="110">
        <v>9.303333333333333</v>
      </c>
      <c r="C235" s="454">
        <v>2</v>
      </c>
      <c r="D235" s="454"/>
      <c r="E235" s="106">
        <v>0.8085412292788933</v>
      </c>
      <c r="G235" s="72">
        <v>102</v>
      </c>
      <c r="H235" s="76">
        <v>0.8085412292788933</v>
      </c>
      <c r="I235" s="76">
        <v>29.30029950315422</v>
      </c>
      <c r="J235" s="76">
        <v>7.314805794802135</v>
      </c>
      <c r="K235" s="270">
        <v>21.985493708352088</v>
      </c>
      <c r="L235" s="187">
        <v>2</v>
      </c>
      <c r="M235" s="77">
        <v>0</v>
      </c>
      <c r="N235" s="77">
        <v>200</v>
      </c>
      <c r="O235" s="76">
        <v>9.303333333333333</v>
      </c>
      <c r="P235" s="77">
        <v>293.86999999999995</v>
      </c>
      <c r="Q235" s="77">
        <v>224.23999999999995</v>
      </c>
      <c r="R235" s="77">
        <v>198.59000000000003</v>
      </c>
      <c r="S235" s="77">
        <v>88.5613628255441</v>
      </c>
      <c r="T235" s="77">
        <v>69.63</v>
      </c>
      <c r="U235" s="188" t="s">
        <v>8</v>
      </c>
      <c r="V235" s="51"/>
      <c r="W235" s="75"/>
    </row>
    <row r="236" spans="2:23" ht="19.5" customHeight="1">
      <c r="B236" s="103">
        <v>293.86999999999995</v>
      </c>
      <c r="C236" s="455" t="s">
        <v>8</v>
      </c>
      <c r="D236" s="456"/>
      <c r="E236" s="88">
        <v>29.30029950315422</v>
      </c>
      <c r="U236" s="188"/>
      <c r="V236" s="51"/>
      <c r="W236" s="75"/>
    </row>
    <row r="237" spans="2:23" ht="19.5" customHeight="1">
      <c r="B237" s="103">
        <v>224.23999999999995</v>
      </c>
      <c r="C237" s="52">
        <v>198.59000000000003</v>
      </c>
      <c r="D237" s="86">
        <v>88.5613628255441</v>
      </c>
      <c r="E237" s="88">
        <v>21.985493708352088</v>
      </c>
      <c r="U237" s="188"/>
      <c r="V237" s="51"/>
      <c r="W237" s="75"/>
    </row>
    <row r="238" spans="2:23" ht="19.5" customHeight="1">
      <c r="B238" s="104">
        <v>69.63</v>
      </c>
      <c r="C238" s="80">
        <v>200</v>
      </c>
      <c r="D238" s="87">
        <v>0</v>
      </c>
      <c r="E238" s="89">
        <v>7.314805794802135</v>
      </c>
      <c r="U238" s="188"/>
      <c r="V238" s="51"/>
      <c r="W238" s="75"/>
    </row>
    <row r="239" spans="2:23" ht="19.5" customHeight="1">
      <c r="B239" s="110">
        <v>8.135</v>
      </c>
      <c r="C239" s="454">
        <v>4</v>
      </c>
      <c r="D239" s="454"/>
      <c r="E239" s="106">
        <v>0.740351215403475</v>
      </c>
      <c r="G239" s="72">
        <v>104</v>
      </c>
      <c r="H239" s="76">
        <v>0.740351215403475</v>
      </c>
      <c r="I239" s="76">
        <v>24.525471368779442</v>
      </c>
      <c r="J239" s="76">
        <v>10.023591700482374</v>
      </c>
      <c r="K239" s="270">
        <v>14.501879668297066</v>
      </c>
      <c r="L239" s="187">
        <v>4</v>
      </c>
      <c r="M239" s="77">
        <v>0</v>
      </c>
      <c r="N239" s="77">
        <v>200</v>
      </c>
      <c r="O239" s="76">
        <v>8.135</v>
      </c>
      <c r="P239" s="77">
        <v>236.07000000000002</v>
      </c>
      <c r="Q239" s="77">
        <v>135.49</v>
      </c>
      <c r="R239" s="77">
        <v>90.54</v>
      </c>
      <c r="S239" s="77">
        <v>66.82411986124437</v>
      </c>
      <c r="T239" s="77">
        <v>100.58</v>
      </c>
      <c r="U239" s="188" t="s">
        <v>8</v>
      </c>
      <c r="V239" s="51"/>
      <c r="W239" s="75"/>
    </row>
    <row r="240" spans="2:23" ht="19.5" customHeight="1">
      <c r="B240" s="103">
        <v>236.07000000000002</v>
      </c>
      <c r="C240" s="455" t="s">
        <v>8</v>
      </c>
      <c r="D240" s="456"/>
      <c r="E240" s="88">
        <v>24.525471368779442</v>
      </c>
      <c r="U240" s="188"/>
      <c r="V240" s="51"/>
      <c r="W240" s="75"/>
    </row>
    <row r="241" spans="2:23" ht="19.5" customHeight="1">
      <c r="B241" s="103">
        <v>135.49</v>
      </c>
      <c r="C241" s="52">
        <v>90.54</v>
      </c>
      <c r="D241" s="86">
        <v>66.82411986124437</v>
      </c>
      <c r="E241" s="88">
        <v>14.501879668297066</v>
      </c>
      <c r="U241" s="188"/>
      <c r="V241" s="51"/>
      <c r="W241" s="75"/>
    </row>
    <row r="242" spans="2:23" ht="19.5" customHeight="1">
      <c r="B242" s="104">
        <v>100.58</v>
      </c>
      <c r="C242" s="80">
        <v>200</v>
      </c>
      <c r="D242" s="87">
        <v>0</v>
      </c>
      <c r="E242" s="89">
        <v>10.023591700482374</v>
      </c>
      <c r="U242" s="188"/>
      <c r="V242" s="51"/>
      <c r="W242" s="75"/>
    </row>
    <row r="243" spans="2:23" ht="19.5" customHeight="1">
      <c r="B243" s="110">
        <v>7.199999999999998</v>
      </c>
      <c r="C243" s="454">
        <v>5</v>
      </c>
      <c r="D243" s="454"/>
      <c r="E243" s="106">
        <v>0.6935894814194169</v>
      </c>
      <c r="G243" s="72">
        <v>105</v>
      </c>
      <c r="H243" s="76">
        <v>0.6935894814194169</v>
      </c>
      <c r="I243" s="76">
        <v>40.138794158039005</v>
      </c>
      <c r="J243" s="76">
        <v>19.104496165377565</v>
      </c>
      <c r="K243" s="270">
        <v>21.034297992661436</v>
      </c>
      <c r="L243" s="187">
        <v>5</v>
      </c>
      <c r="M243" s="77">
        <v>16.72709931509666</v>
      </c>
      <c r="N243" s="77">
        <v>2733.333333333333</v>
      </c>
      <c r="O243" s="76">
        <v>7.199999999999998</v>
      </c>
      <c r="P243" s="77">
        <v>328.8299999999999</v>
      </c>
      <c r="Q243" s="77">
        <v>190.88</v>
      </c>
      <c r="R243" s="77">
        <v>119.89</v>
      </c>
      <c r="S243" s="77">
        <v>62.809094719195315</v>
      </c>
      <c r="T243" s="77">
        <v>137.95</v>
      </c>
      <c r="U243" s="188" t="s">
        <v>3</v>
      </c>
      <c r="V243" s="51"/>
      <c r="W243" s="75"/>
    </row>
    <row r="244" spans="2:23" ht="19.5" customHeight="1">
      <c r="B244" s="103">
        <v>328.8299999999999</v>
      </c>
      <c r="C244" s="455" t="s">
        <v>3</v>
      </c>
      <c r="D244" s="456"/>
      <c r="E244" s="88">
        <v>40.138794158039005</v>
      </c>
      <c r="U244" s="188"/>
      <c r="V244" s="51"/>
      <c r="W244" s="75"/>
    </row>
    <row r="245" spans="2:23" ht="19.5" customHeight="1">
      <c r="B245" s="103">
        <v>190.88</v>
      </c>
      <c r="C245" s="52">
        <v>119.89</v>
      </c>
      <c r="D245" s="86">
        <v>62.809094719195315</v>
      </c>
      <c r="E245" s="88">
        <v>21.034297992661436</v>
      </c>
      <c r="U245" s="188"/>
      <c r="V245" s="51"/>
      <c r="W245" s="75"/>
    </row>
    <row r="246" spans="2:23" ht="19.5" customHeight="1">
      <c r="B246" s="104">
        <v>137.95</v>
      </c>
      <c r="C246" s="80">
        <v>2733.333333333333</v>
      </c>
      <c r="D246" s="87">
        <v>16.72709931509666</v>
      </c>
      <c r="E246" s="89">
        <v>19.104496165377565</v>
      </c>
      <c r="U246" s="188"/>
      <c r="V246" s="51"/>
      <c r="W246" s="75"/>
    </row>
    <row r="247" spans="2:23" ht="19.5" customHeight="1">
      <c r="B247" s="110">
        <v>7.11833333333333</v>
      </c>
      <c r="C247" s="454">
        <v>6</v>
      </c>
      <c r="D247" s="454"/>
      <c r="E247" s="106">
        <v>0.6420368186386334</v>
      </c>
      <c r="G247" s="72">
        <v>106</v>
      </c>
      <c r="H247" s="76">
        <v>0.6420368186386334</v>
      </c>
      <c r="I247" s="76">
        <v>21.79451105495261</v>
      </c>
      <c r="J247" s="76">
        <v>21.79451105495261</v>
      </c>
      <c r="K247" s="270">
        <v>0</v>
      </c>
      <c r="L247" s="187">
        <v>6</v>
      </c>
      <c r="M247" s="77">
        <v>0</v>
      </c>
      <c r="N247" s="77">
        <v>566.6666666666667</v>
      </c>
      <c r="O247" s="76">
        <v>7.11833333333333</v>
      </c>
      <c r="P247" s="77">
        <v>208.95999999999998</v>
      </c>
      <c r="Q247" s="77">
        <v>0</v>
      </c>
      <c r="R247" s="77">
        <v>0</v>
      </c>
      <c r="S247" s="77">
        <v>0</v>
      </c>
      <c r="T247" s="77">
        <v>208.96</v>
      </c>
      <c r="U247" s="188" t="s">
        <v>10</v>
      </c>
      <c r="V247" s="51"/>
      <c r="W247" s="75"/>
    </row>
    <row r="248" spans="2:23" ht="19.5" customHeight="1">
      <c r="B248" s="103">
        <v>208.95999999999998</v>
      </c>
      <c r="C248" s="455" t="s">
        <v>10</v>
      </c>
      <c r="D248" s="456"/>
      <c r="E248" s="88">
        <v>21.79451105495261</v>
      </c>
      <c r="U248" s="188"/>
      <c r="V248" s="51"/>
      <c r="W248" s="75"/>
    </row>
    <row r="249" spans="2:23" ht="19.5" customHeight="1">
      <c r="B249" s="103">
        <v>0</v>
      </c>
      <c r="C249" s="52">
        <v>0</v>
      </c>
      <c r="D249" s="86">
        <v>0</v>
      </c>
      <c r="E249" s="88">
        <v>0</v>
      </c>
      <c r="U249" s="188"/>
      <c r="V249" s="51"/>
      <c r="W249" s="75"/>
    </row>
    <row r="250" spans="2:23" ht="19.5" customHeight="1">
      <c r="B250" s="104">
        <v>208.96</v>
      </c>
      <c r="C250" s="80">
        <v>566.6666666666667</v>
      </c>
      <c r="D250" s="87">
        <v>0</v>
      </c>
      <c r="E250" s="89">
        <v>21.79451105495261</v>
      </c>
      <c r="U250" s="188"/>
      <c r="V250" s="51"/>
      <c r="W250" s="75"/>
    </row>
    <row r="251" spans="2:23" ht="19.5" customHeight="1">
      <c r="B251" s="110">
        <v>11.483333333333329</v>
      </c>
      <c r="C251" s="454">
        <v>7</v>
      </c>
      <c r="D251" s="454"/>
      <c r="E251" s="106">
        <v>1.0247918869241204</v>
      </c>
      <c r="G251" s="72">
        <v>107</v>
      </c>
      <c r="H251" s="76">
        <v>1.0247918869241204</v>
      </c>
      <c r="I251" s="76">
        <v>29.294409016928743</v>
      </c>
      <c r="J251" s="76">
        <v>15.331260128844772</v>
      </c>
      <c r="K251" s="270">
        <v>13.963148888083971</v>
      </c>
      <c r="L251" s="187">
        <v>7</v>
      </c>
      <c r="M251" s="77">
        <v>33.214027741965225</v>
      </c>
      <c r="N251" s="77">
        <v>1800</v>
      </c>
      <c r="O251" s="76">
        <v>11.483333333333329</v>
      </c>
      <c r="P251" s="77">
        <v>267.46</v>
      </c>
      <c r="Q251" s="77">
        <v>139.77</v>
      </c>
      <c r="R251" s="77">
        <v>110.17999999999998</v>
      </c>
      <c r="S251" s="77">
        <v>78.82950561636973</v>
      </c>
      <c r="T251" s="77">
        <v>127.69</v>
      </c>
      <c r="U251" s="188" t="s">
        <v>2</v>
      </c>
      <c r="V251" s="51"/>
      <c r="W251" s="75"/>
    </row>
    <row r="252" spans="2:23" ht="19.5" customHeight="1">
      <c r="B252" s="103">
        <v>267.46</v>
      </c>
      <c r="C252" s="455" t="s">
        <v>2</v>
      </c>
      <c r="D252" s="456"/>
      <c r="E252" s="88">
        <v>29.294409016928743</v>
      </c>
      <c r="U252" s="188"/>
      <c r="V252" s="51"/>
      <c r="W252" s="75"/>
    </row>
    <row r="253" spans="2:23" ht="19.5" customHeight="1">
      <c r="B253" s="103">
        <v>139.77</v>
      </c>
      <c r="C253" s="52">
        <v>110.17999999999998</v>
      </c>
      <c r="D253" s="86">
        <v>78.82950561636973</v>
      </c>
      <c r="E253" s="88">
        <v>13.963148888083971</v>
      </c>
      <c r="U253" s="188"/>
      <c r="V253" s="51"/>
      <c r="W253" s="75"/>
    </row>
    <row r="254" spans="2:23" ht="19.5" customHeight="1">
      <c r="B254" s="104">
        <v>127.69</v>
      </c>
      <c r="C254" s="80">
        <v>1800</v>
      </c>
      <c r="D254" s="87">
        <v>33.214027741965225</v>
      </c>
      <c r="E254" s="89">
        <v>15.331260128844772</v>
      </c>
      <c r="U254" s="188"/>
      <c r="V254" s="51"/>
      <c r="W254" s="75"/>
    </row>
    <row r="255" spans="2:23" ht="19.5" customHeight="1">
      <c r="B255" s="110">
        <v>6.791666666666667</v>
      </c>
      <c r="C255" s="454">
        <v>8</v>
      </c>
      <c r="D255" s="454"/>
      <c r="E255" s="106">
        <v>0.6252860211426187</v>
      </c>
      <c r="G255" s="72">
        <v>108</v>
      </c>
      <c r="H255" s="76">
        <v>0.6252860211426187</v>
      </c>
      <c r="I255" s="76">
        <v>49.077201216155146</v>
      </c>
      <c r="J255" s="76">
        <v>44.25708178769111</v>
      </c>
      <c r="K255" s="270">
        <v>4.820119428464043</v>
      </c>
      <c r="L255" s="187">
        <v>8</v>
      </c>
      <c r="M255" s="77">
        <v>36.59156839176194</v>
      </c>
      <c r="N255" s="77">
        <v>3500</v>
      </c>
      <c r="O255" s="76">
        <v>6.791666666666667</v>
      </c>
      <c r="P255" s="77">
        <v>388.62</v>
      </c>
      <c r="Q255" s="77">
        <v>27.02</v>
      </c>
      <c r="R255" s="77">
        <v>0</v>
      </c>
      <c r="S255" s="77">
        <v>0</v>
      </c>
      <c r="T255" s="77">
        <v>361.59999999999997</v>
      </c>
      <c r="U255" s="188" t="s">
        <v>4</v>
      </c>
      <c r="V255" s="51"/>
      <c r="W255" s="75"/>
    </row>
    <row r="256" spans="2:23" ht="19.5" customHeight="1">
      <c r="B256" s="103">
        <v>388.62</v>
      </c>
      <c r="C256" s="455" t="s">
        <v>4</v>
      </c>
      <c r="D256" s="456"/>
      <c r="E256" s="88">
        <v>49.077201216155146</v>
      </c>
      <c r="U256" s="188"/>
      <c r="V256" s="51"/>
      <c r="W256" s="75"/>
    </row>
    <row r="257" spans="2:23" ht="19.5" customHeight="1">
      <c r="B257" s="103">
        <v>27.02</v>
      </c>
      <c r="C257" s="52">
        <v>0</v>
      </c>
      <c r="D257" s="86">
        <v>0</v>
      </c>
      <c r="E257" s="88">
        <v>4.820119428464043</v>
      </c>
      <c r="U257" s="188"/>
      <c r="V257" s="51"/>
      <c r="W257" s="75"/>
    </row>
    <row r="258" spans="2:23" ht="19.5" customHeight="1">
      <c r="B258" s="104">
        <v>361.59999999999997</v>
      </c>
      <c r="C258" s="80">
        <v>3500</v>
      </c>
      <c r="D258" s="87">
        <v>36.59156839176194</v>
      </c>
      <c r="E258" s="89">
        <v>44.25708178769111</v>
      </c>
      <c r="U258" s="188"/>
      <c r="V258" s="51"/>
      <c r="W258" s="75"/>
    </row>
    <row r="259" spans="2:23" ht="19.5" customHeight="1">
      <c r="B259" s="110">
        <v>10.994999999999996</v>
      </c>
      <c r="C259" s="454">
        <v>9</v>
      </c>
      <c r="D259" s="454"/>
      <c r="E259" s="106">
        <v>1.0319913700885959</v>
      </c>
      <c r="G259" s="72">
        <v>109</v>
      </c>
      <c r="H259" s="76">
        <v>1.0319913700885959</v>
      </c>
      <c r="I259" s="76">
        <v>29.72569732838906</v>
      </c>
      <c r="J259" s="76">
        <v>17.442960170771485</v>
      </c>
      <c r="K259" s="270">
        <v>12.282737157617575</v>
      </c>
      <c r="L259" s="187">
        <v>9</v>
      </c>
      <c r="M259" s="77">
        <v>16.258525046827728</v>
      </c>
      <c r="N259" s="77">
        <v>1966.6666666666667</v>
      </c>
      <c r="O259" s="76">
        <v>10.994999999999996</v>
      </c>
      <c r="P259" s="77">
        <v>251.73</v>
      </c>
      <c r="Q259" s="77">
        <v>118.28999999999999</v>
      </c>
      <c r="R259" s="77">
        <v>78.66</v>
      </c>
      <c r="S259" s="77">
        <v>66.49759066700483</v>
      </c>
      <c r="T259" s="77">
        <v>133.44</v>
      </c>
      <c r="U259" s="188" t="s">
        <v>2</v>
      </c>
      <c r="V259" s="51"/>
      <c r="W259" s="75"/>
    </row>
    <row r="260" spans="2:23" ht="19.5" customHeight="1">
      <c r="B260" s="103">
        <v>251.73</v>
      </c>
      <c r="C260" s="455" t="s">
        <v>2</v>
      </c>
      <c r="D260" s="456"/>
      <c r="E260" s="88">
        <v>29.72569732838906</v>
      </c>
      <c r="U260" s="188"/>
      <c r="V260" s="51"/>
      <c r="W260" s="75"/>
    </row>
    <row r="261" spans="2:23" ht="19.5" customHeight="1">
      <c r="B261" s="103">
        <v>118.28999999999999</v>
      </c>
      <c r="C261" s="52">
        <v>78.66</v>
      </c>
      <c r="D261" s="86">
        <v>66.49759066700483</v>
      </c>
      <c r="E261" s="88">
        <v>12.282737157617575</v>
      </c>
      <c r="U261" s="188"/>
      <c r="V261" s="51"/>
      <c r="W261" s="75"/>
    </row>
    <row r="262" spans="2:23" ht="19.5" customHeight="1">
      <c r="B262" s="104">
        <v>133.44</v>
      </c>
      <c r="C262" s="80">
        <v>1966.6666666666667</v>
      </c>
      <c r="D262" s="87">
        <v>16.258525046827728</v>
      </c>
      <c r="E262" s="89">
        <v>17.442960170771485</v>
      </c>
      <c r="U262" s="188"/>
      <c r="V262" s="51"/>
      <c r="W262" s="75"/>
    </row>
    <row r="263" spans="2:23" ht="19.5" customHeight="1">
      <c r="B263" s="110">
        <v>5.186666666666667</v>
      </c>
      <c r="C263" s="454">
        <v>10</v>
      </c>
      <c r="D263" s="454"/>
      <c r="E263" s="106">
        <v>0.532046169177951</v>
      </c>
      <c r="G263" s="72">
        <v>110</v>
      </c>
      <c r="H263" s="76">
        <v>0.532046169177951</v>
      </c>
      <c r="I263" s="76">
        <v>31.419015768673965</v>
      </c>
      <c r="J263" s="76">
        <v>9.071139347730288</v>
      </c>
      <c r="K263" s="270">
        <v>22.347876420943678</v>
      </c>
      <c r="L263" s="187">
        <v>10</v>
      </c>
      <c r="M263" s="77">
        <v>25.522378583055318</v>
      </c>
      <c r="N263" s="77">
        <v>2633.333333333333</v>
      </c>
      <c r="O263" s="76">
        <v>5.186666666666667</v>
      </c>
      <c r="P263" s="77">
        <v>271.84000000000003</v>
      </c>
      <c r="Q263" s="77">
        <v>213.19</v>
      </c>
      <c r="R263" s="77">
        <v>119.93</v>
      </c>
      <c r="S263" s="77">
        <v>56.254983817252224</v>
      </c>
      <c r="T263" s="77">
        <v>58.65</v>
      </c>
      <c r="U263" s="188" t="s">
        <v>3</v>
      </c>
      <c r="V263" s="51"/>
      <c r="W263" s="75"/>
    </row>
    <row r="264" spans="2:23" ht="19.5" customHeight="1">
      <c r="B264" s="103">
        <v>271.84000000000003</v>
      </c>
      <c r="C264" s="455" t="s">
        <v>3</v>
      </c>
      <c r="D264" s="456"/>
      <c r="E264" s="88">
        <v>31.419015768673965</v>
      </c>
      <c r="U264" s="188"/>
      <c r="V264" s="51"/>
      <c r="W264" s="75"/>
    </row>
    <row r="265" spans="2:23" ht="19.5" customHeight="1">
      <c r="B265" s="103">
        <v>213.19</v>
      </c>
      <c r="C265" s="52">
        <v>119.93</v>
      </c>
      <c r="D265" s="86">
        <v>56.254983817252224</v>
      </c>
      <c r="E265" s="88">
        <v>22.347876420943678</v>
      </c>
      <c r="U265" s="188"/>
      <c r="V265" s="51"/>
      <c r="W265" s="75"/>
    </row>
    <row r="266" spans="2:23" ht="19.5" customHeight="1">
      <c r="B266" s="104">
        <v>58.65</v>
      </c>
      <c r="C266" s="80">
        <v>2633.333333333333</v>
      </c>
      <c r="D266" s="87">
        <v>25.522378583055318</v>
      </c>
      <c r="E266" s="89">
        <v>9.071139347730288</v>
      </c>
      <c r="U266" s="188"/>
      <c r="V266" s="51"/>
      <c r="W266" s="75"/>
    </row>
    <row r="267" spans="2:23" ht="19.5" customHeight="1">
      <c r="B267" s="110">
        <v>8.695000000000002</v>
      </c>
      <c r="C267" s="454">
        <v>11</v>
      </c>
      <c r="D267" s="454"/>
      <c r="E267" s="106">
        <v>0.8389012316173338</v>
      </c>
      <c r="G267" s="72">
        <v>111</v>
      </c>
      <c r="H267" s="76">
        <v>0.8389012316173338</v>
      </c>
      <c r="I267" s="76">
        <v>25.976730095105232</v>
      </c>
      <c r="J267" s="76">
        <v>13.669881213871363</v>
      </c>
      <c r="K267" s="270">
        <v>12.306848881233869</v>
      </c>
      <c r="L267" s="187">
        <v>11</v>
      </c>
      <c r="M267" s="77">
        <v>4.962740663141505</v>
      </c>
      <c r="N267" s="77">
        <v>2066.666666666667</v>
      </c>
      <c r="O267" s="76">
        <v>8.695000000000002</v>
      </c>
      <c r="P267" s="77">
        <v>215.11</v>
      </c>
      <c r="Q267" s="77">
        <v>114.86</v>
      </c>
      <c r="R267" s="77">
        <v>68.19</v>
      </c>
      <c r="S267" s="77">
        <v>59.36792617099077</v>
      </c>
      <c r="T267" s="77">
        <v>100.24999999999999</v>
      </c>
      <c r="U267" s="188" t="s">
        <v>2</v>
      </c>
      <c r="V267" s="51"/>
      <c r="W267" s="75"/>
    </row>
    <row r="268" spans="2:23" ht="19.5" customHeight="1">
      <c r="B268" s="103">
        <v>215.11</v>
      </c>
      <c r="C268" s="455" t="s">
        <v>2</v>
      </c>
      <c r="D268" s="456"/>
      <c r="E268" s="88">
        <v>25.976730095105232</v>
      </c>
      <c r="U268" s="188"/>
      <c r="V268" s="51"/>
      <c r="W268" s="75"/>
    </row>
    <row r="269" spans="2:23" ht="19.5" customHeight="1">
      <c r="B269" s="103">
        <v>114.86</v>
      </c>
      <c r="C269" s="52">
        <v>68.19</v>
      </c>
      <c r="D269" s="86">
        <v>59.36792617099077</v>
      </c>
      <c r="E269" s="88">
        <v>12.306848881233869</v>
      </c>
      <c r="U269" s="188"/>
      <c r="V269" s="51"/>
      <c r="W269" s="75"/>
    </row>
    <row r="270" spans="2:23" ht="19.5" customHeight="1">
      <c r="B270" s="104">
        <v>100.24999999999999</v>
      </c>
      <c r="C270" s="80">
        <v>2066.666666666667</v>
      </c>
      <c r="D270" s="87">
        <v>4.962740663141505</v>
      </c>
      <c r="E270" s="89">
        <v>13.669881213871363</v>
      </c>
      <c r="U270" s="188"/>
      <c r="V270" s="51"/>
      <c r="W270" s="75"/>
    </row>
    <row r="271" spans="2:23" ht="19.5" customHeight="1">
      <c r="B271" s="110">
        <v>7.061666666666667</v>
      </c>
      <c r="C271" s="454">
        <v>12</v>
      </c>
      <c r="D271" s="454"/>
      <c r="E271" s="106">
        <v>0.6351645847089055</v>
      </c>
      <c r="G271" s="72">
        <v>112</v>
      </c>
      <c r="H271" s="76">
        <v>0.6351645847089055</v>
      </c>
      <c r="I271" s="76">
        <v>40.437795238844416</v>
      </c>
      <c r="J271" s="76">
        <v>39.14720279681095</v>
      </c>
      <c r="K271" s="270">
        <v>1.2905924420334671</v>
      </c>
      <c r="L271" s="187">
        <v>12</v>
      </c>
      <c r="M271" s="77">
        <v>34.42978159087763</v>
      </c>
      <c r="N271" s="77">
        <v>2333.333333333333</v>
      </c>
      <c r="O271" s="76">
        <v>7.061666666666667</v>
      </c>
      <c r="P271" s="77">
        <v>365.75</v>
      </c>
      <c r="Q271" s="77">
        <v>8.129999999999999</v>
      </c>
      <c r="R271" s="77">
        <v>0</v>
      </c>
      <c r="S271" s="77">
        <v>0</v>
      </c>
      <c r="T271" s="77">
        <v>357.62</v>
      </c>
      <c r="U271" s="188" t="s">
        <v>4</v>
      </c>
      <c r="V271" s="51"/>
      <c r="W271" s="75"/>
    </row>
    <row r="272" spans="2:23" ht="19.5" customHeight="1">
      <c r="B272" s="103">
        <v>365.75</v>
      </c>
      <c r="C272" s="455" t="s">
        <v>4</v>
      </c>
      <c r="D272" s="456"/>
      <c r="E272" s="88">
        <v>40.437795238844416</v>
      </c>
      <c r="U272" s="188"/>
      <c r="V272" s="51"/>
      <c r="W272" s="75"/>
    </row>
    <row r="273" spans="2:23" ht="19.5" customHeight="1">
      <c r="B273" s="103">
        <v>8.129999999999999</v>
      </c>
      <c r="C273" s="52">
        <v>0</v>
      </c>
      <c r="D273" s="86">
        <v>0</v>
      </c>
      <c r="E273" s="88">
        <v>1.2905924420334671</v>
      </c>
      <c r="U273" s="188"/>
      <c r="V273" s="51"/>
      <c r="W273" s="75"/>
    </row>
    <row r="274" spans="2:23" ht="19.5" customHeight="1">
      <c r="B274" s="104">
        <v>357.62</v>
      </c>
      <c r="C274" s="80">
        <v>2333.333333333333</v>
      </c>
      <c r="D274" s="87">
        <v>34.42978159087763</v>
      </c>
      <c r="E274" s="89">
        <v>39.14720279681095</v>
      </c>
      <c r="U274" s="188"/>
      <c r="V274" s="51"/>
      <c r="W274" s="75"/>
    </row>
    <row r="275" spans="2:23" ht="19.5" customHeight="1">
      <c r="B275" s="110">
        <v>6.9316666666666675</v>
      </c>
      <c r="C275" s="454">
        <v>13</v>
      </c>
      <c r="D275" s="454"/>
      <c r="E275" s="106">
        <v>0.6510819874870943</v>
      </c>
      <c r="G275" s="72">
        <v>113</v>
      </c>
      <c r="H275" s="76">
        <v>0.6510819874870943</v>
      </c>
      <c r="I275" s="76">
        <v>21.26214199986304</v>
      </c>
      <c r="J275" s="76">
        <v>19.599611167583323</v>
      </c>
      <c r="K275" s="270">
        <v>1.6625308322797183</v>
      </c>
      <c r="L275" s="187">
        <v>13</v>
      </c>
      <c r="M275" s="77">
        <v>30.305750350631133</v>
      </c>
      <c r="N275" s="77">
        <v>633.3333333333333</v>
      </c>
      <c r="O275" s="76">
        <v>6.9316666666666675</v>
      </c>
      <c r="P275" s="77">
        <v>191.94</v>
      </c>
      <c r="Q275" s="77">
        <v>15.369999999999997</v>
      </c>
      <c r="R275" s="77">
        <v>12.770000000000001</v>
      </c>
      <c r="S275" s="77">
        <v>83.0839297332466</v>
      </c>
      <c r="T275" s="77">
        <v>176.57</v>
      </c>
      <c r="U275" s="188" t="s">
        <v>0</v>
      </c>
      <c r="V275" s="51"/>
      <c r="W275" s="75"/>
    </row>
    <row r="276" spans="2:23" ht="19.5" customHeight="1">
      <c r="B276" s="103">
        <v>191.94</v>
      </c>
      <c r="C276" s="455" t="s">
        <v>0</v>
      </c>
      <c r="D276" s="456"/>
      <c r="E276" s="88">
        <v>21.26214199986304</v>
      </c>
      <c r="U276" s="188"/>
      <c r="V276" s="51"/>
      <c r="W276" s="75"/>
    </row>
    <row r="277" spans="2:23" ht="19.5" customHeight="1">
      <c r="B277" s="103">
        <v>15.369999999999997</v>
      </c>
      <c r="C277" s="52">
        <v>12.770000000000001</v>
      </c>
      <c r="D277" s="86">
        <v>83.0839297332466</v>
      </c>
      <c r="E277" s="88">
        <v>1.6625308322797183</v>
      </c>
      <c r="U277" s="188"/>
      <c r="V277" s="51"/>
      <c r="W277" s="75"/>
    </row>
    <row r="278" spans="2:23" ht="19.5" customHeight="1">
      <c r="B278" s="104">
        <v>176.57</v>
      </c>
      <c r="C278" s="80">
        <v>633.3333333333333</v>
      </c>
      <c r="D278" s="87">
        <v>30.305750350631133</v>
      </c>
      <c r="E278" s="89">
        <v>19.599611167583323</v>
      </c>
      <c r="U278" s="188"/>
      <c r="V278" s="51"/>
      <c r="W278" s="75"/>
    </row>
    <row r="279" spans="2:23" ht="19.5" customHeight="1">
      <c r="B279" s="110">
        <v>8.283333333333331</v>
      </c>
      <c r="C279" s="454">
        <v>14</v>
      </c>
      <c r="D279" s="454"/>
      <c r="E279" s="106">
        <v>0.7554875833413952</v>
      </c>
      <c r="G279" s="72">
        <v>114</v>
      </c>
      <c r="H279" s="76">
        <v>0.7554875833413952</v>
      </c>
      <c r="I279" s="76">
        <v>21.797259948524502</v>
      </c>
      <c r="J279" s="76">
        <v>10.39333097587111</v>
      </c>
      <c r="K279" s="270">
        <v>11.403928972653391</v>
      </c>
      <c r="L279" s="187">
        <v>14</v>
      </c>
      <c r="M279" s="77">
        <v>11.976443087587786</v>
      </c>
      <c r="N279" s="77">
        <v>1433.3333333333335</v>
      </c>
      <c r="O279" s="76">
        <v>8.283333333333331</v>
      </c>
      <c r="P279" s="77">
        <v>200.65</v>
      </c>
      <c r="Q279" s="77">
        <v>116.23</v>
      </c>
      <c r="R279" s="77">
        <v>92.22000000000001</v>
      </c>
      <c r="S279" s="77">
        <v>79.3426826120623</v>
      </c>
      <c r="T279" s="77">
        <v>84.42</v>
      </c>
      <c r="U279" s="188" t="s">
        <v>2</v>
      </c>
      <c r="V279" s="51"/>
      <c r="W279" s="75"/>
    </row>
    <row r="280" spans="2:23" ht="19.5" customHeight="1">
      <c r="B280" s="103">
        <v>200.65</v>
      </c>
      <c r="C280" s="455" t="s">
        <v>2</v>
      </c>
      <c r="D280" s="456"/>
      <c r="E280" s="88">
        <v>21.797259948524502</v>
      </c>
      <c r="U280" s="188"/>
      <c r="V280" s="51"/>
      <c r="W280" s="75"/>
    </row>
    <row r="281" spans="2:23" ht="19.5" customHeight="1">
      <c r="B281" s="103">
        <v>116.23</v>
      </c>
      <c r="C281" s="52">
        <v>92.22000000000001</v>
      </c>
      <c r="D281" s="86">
        <v>79.3426826120623</v>
      </c>
      <c r="E281" s="88">
        <v>11.403928972653391</v>
      </c>
      <c r="U281" s="188"/>
      <c r="V281" s="51"/>
      <c r="W281" s="75"/>
    </row>
    <row r="282" spans="2:23" ht="19.5" customHeight="1">
      <c r="B282" s="104">
        <v>84.42</v>
      </c>
      <c r="C282" s="80">
        <v>1433.3333333333335</v>
      </c>
      <c r="D282" s="87">
        <v>11.976443087587786</v>
      </c>
      <c r="E282" s="89">
        <v>10.39333097587111</v>
      </c>
      <c r="U282" s="188"/>
      <c r="V282" s="51"/>
      <c r="W282" s="75"/>
    </row>
    <row r="283" spans="2:23" ht="19.5" customHeight="1">
      <c r="B283" s="110">
        <v>6.86166666666666</v>
      </c>
      <c r="C283" s="454">
        <v>15</v>
      </c>
      <c r="D283" s="454"/>
      <c r="E283" s="106">
        <v>0.6211844974004309</v>
      </c>
      <c r="G283" s="72">
        <v>115</v>
      </c>
      <c r="H283" s="76">
        <v>0.6211844974004309</v>
      </c>
      <c r="I283" s="76">
        <v>24.221914978626323</v>
      </c>
      <c r="J283" s="76">
        <v>6.564305489798313</v>
      </c>
      <c r="K283" s="270">
        <v>17.65760948882801</v>
      </c>
      <c r="L283" s="187">
        <v>15</v>
      </c>
      <c r="M283" s="77">
        <v>18.607470746356753</v>
      </c>
      <c r="N283" s="77">
        <v>200</v>
      </c>
      <c r="O283" s="76">
        <v>6.86166666666666</v>
      </c>
      <c r="P283" s="77">
        <v>236.77999999999997</v>
      </c>
      <c r="Q283" s="77">
        <v>175.88</v>
      </c>
      <c r="R283" s="77">
        <v>152.75</v>
      </c>
      <c r="S283" s="77">
        <v>86.84898794632704</v>
      </c>
      <c r="T283" s="77">
        <v>60.9</v>
      </c>
      <c r="U283" s="188" t="s">
        <v>8</v>
      </c>
      <c r="V283" s="51"/>
      <c r="W283" s="75"/>
    </row>
    <row r="284" spans="2:23" ht="19.5" customHeight="1">
      <c r="B284" s="103">
        <v>236.77999999999997</v>
      </c>
      <c r="C284" s="455" t="s">
        <v>8</v>
      </c>
      <c r="D284" s="456"/>
      <c r="E284" s="88">
        <v>24.221914978626323</v>
      </c>
      <c r="U284" s="188"/>
      <c r="V284" s="51"/>
      <c r="W284" s="75"/>
    </row>
    <row r="285" spans="2:23" ht="19.5" customHeight="1">
      <c r="B285" s="103">
        <v>175.88</v>
      </c>
      <c r="C285" s="52">
        <v>152.75</v>
      </c>
      <c r="D285" s="86">
        <v>86.84898794632704</v>
      </c>
      <c r="E285" s="88">
        <v>17.65760948882801</v>
      </c>
      <c r="U285" s="188"/>
      <c r="V285" s="51"/>
      <c r="W285" s="75"/>
    </row>
    <row r="286" spans="2:23" ht="19.5" customHeight="1">
      <c r="B286" s="104">
        <v>60.9</v>
      </c>
      <c r="C286" s="80">
        <v>200</v>
      </c>
      <c r="D286" s="87">
        <v>18.607470746356753</v>
      </c>
      <c r="E286" s="89">
        <v>6.564305489798313</v>
      </c>
      <c r="U286" s="188"/>
      <c r="V286" s="51"/>
      <c r="W286" s="75"/>
    </row>
    <row r="287" spans="2:23" ht="19.5" customHeight="1">
      <c r="B287" s="110">
        <v>10.348333333333333</v>
      </c>
      <c r="C287" s="454">
        <v>16</v>
      </c>
      <c r="D287" s="454"/>
      <c r="E287" s="106">
        <v>1.072448102149818</v>
      </c>
      <c r="G287" s="72">
        <v>116</v>
      </c>
      <c r="H287" s="76">
        <v>1.072448102149818</v>
      </c>
      <c r="I287" s="76">
        <v>14.855649181030008</v>
      </c>
      <c r="J287" s="76">
        <v>14.855649181030008</v>
      </c>
      <c r="K287" s="270">
        <v>0</v>
      </c>
      <c r="L287" s="187">
        <v>16</v>
      </c>
      <c r="M287" s="77">
        <v>11.261375571862658</v>
      </c>
      <c r="N287" s="77">
        <v>3066.666666666667</v>
      </c>
      <c r="O287" s="76">
        <v>10.348333333333333</v>
      </c>
      <c r="P287" s="77">
        <v>123.36000000000001</v>
      </c>
      <c r="Q287" s="77">
        <v>0</v>
      </c>
      <c r="R287" s="77">
        <v>0</v>
      </c>
      <c r="S287" s="77">
        <v>0</v>
      </c>
      <c r="T287" s="77">
        <v>123.36000000000001</v>
      </c>
      <c r="U287" s="188" t="s">
        <v>16</v>
      </c>
      <c r="V287" s="51"/>
      <c r="W287" s="75"/>
    </row>
    <row r="288" spans="2:23" ht="19.5" customHeight="1">
      <c r="B288" s="103">
        <v>123.36000000000001</v>
      </c>
      <c r="C288" s="455" t="s">
        <v>16</v>
      </c>
      <c r="D288" s="456"/>
      <c r="E288" s="88">
        <v>14.855649181030008</v>
      </c>
      <c r="U288" s="188"/>
      <c r="V288" s="51"/>
      <c r="W288" s="75"/>
    </row>
    <row r="289" spans="2:23" ht="19.5" customHeight="1">
      <c r="B289" s="103">
        <v>0</v>
      </c>
      <c r="C289" s="52">
        <v>0</v>
      </c>
      <c r="D289" s="86">
        <v>0</v>
      </c>
      <c r="E289" s="88">
        <v>0</v>
      </c>
      <c r="U289" s="188"/>
      <c r="V289" s="51"/>
      <c r="W289" s="75"/>
    </row>
    <row r="290" spans="2:23" ht="19.5" customHeight="1">
      <c r="B290" s="104">
        <v>123.36000000000001</v>
      </c>
      <c r="C290" s="80">
        <v>3066.666666666667</v>
      </c>
      <c r="D290" s="87">
        <v>11.261375571862658</v>
      </c>
      <c r="E290" s="89">
        <v>14.855649181030008</v>
      </c>
      <c r="U290" s="188"/>
      <c r="V290" s="51"/>
      <c r="W290" s="75"/>
    </row>
    <row r="291" spans="2:23" ht="19.5" customHeight="1">
      <c r="B291" s="110">
        <v>7.433333333333337</v>
      </c>
      <c r="C291" s="454">
        <v>17</v>
      </c>
      <c r="D291" s="454"/>
      <c r="E291" s="106">
        <v>0.6578844082467418</v>
      </c>
      <c r="G291" s="72">
        <v>117</v>
      </c>
      <c r="H291" s="76">
        <v>0.6578844082467418</v>
      </c>
      <c r="I291" s="76">
        <v>39.249409277807736</v>
      </c>
      <c r="J291" s="76">
        <v>38.22959594257493</v>
      </c>
      <c r="K291" s="270">
        <v>1.0198133352328054</v>
      </c>
      <c r="L291" s="187">
        <v>17</v>
      </c>
      <c r="M291" s="77">
        <v>27.941131152402004</v>
      </c>
      <c r="N291" s="77">
        <v>2666.666666666667</v>
      </c>
      <c r="O291" s="76">
        <v>7.433333333333337</v>
      </c>
      <c r="P291" s="77">
        <v>346.74000000000007</v>
      </c>
      <c r="Q291" s="77">
        <v>4.659999999999999</v>
      </c>
      <c r="R291" s="77">
        <v>0</v>
      </c>
      <c r="S291" s="77">
        <v>0</v>
      </c>
      <c r="T291" s="77">
        <v>342.08000000000004</v>
      </c>
      <c r="U291" s="188" t="s">
        <v>4</v>
      </c>
      <c r="V291" s="51"/>
      <c r="W291" s="75"/>
    </row>
    <row r="292" spans="2:23" ht="19.5" customHeight="1">
      <c r="B292" s="103">
        <v>346.74000000000007</v>
      </c>
      <c r="C292" s="455" t="s">
        <v>4</v>
      </c>
      <c r="D292" s="456"/>
      <c r="E292" s="88">
        <v>39.249409277807736</v>
      </c>
      <c r="U292" s="188"/>
      <c r="V292" s="51"/>
      <c r="W292" s="75"/>
    </row>
    <row r="293" spans="2:23" ht="19.5" customHeight="1">
      <c r="B293" s="103">
        <v>4.659999999999999</v>
      </c>
      <c r="C293" s="52">
        <v>0</v>
      </c>
      <c r="D293" s="86">
        <v>0</v>
      </c>
      <c r="E293" s="88">
        <v>1.0198133352328054</v>
      </c>
      <c r="U293" s="188"/>
      <c r="V293" s="51"/>
      <c r="W293" s="75"/>
    </row>
    <row r="294" spans="2:23" ht="19.5" customHeight="1">
      <c r="B294" s="104">
        <v>342.08000000000004</v>
      </c>
      <c r="C294" s="80">
        <v>2666.666666666667</v>
      </c>
      <c r="D294" s="87">
        <v>27.941131152402004</v>
      </c>
      <c r="E294" s="89">
        <v>38.22959594257493</v>
      </c>
      <c r="U294" s="188"/>
      <c r="V294" s="51"/>
      <c r="W294" s="75"/>
    </row>
    <row r="295" spans="2:23" ht="19.5" customHeight="1">
      <c r="B295" s="110">
        <v>8.99</v>
      </c>
      <c r="C295" s="454">
        <v>18</v>
      </c>
      <c r="D295" s="454"/>
      <c r="E295" s="106">
        <v>0.784272426029912</v>
      </c>
      <c r="G295" s="72">
        <v>118</v>
      </c>
      <c r="H295" s="76">
        <v>0.784272426029912</v>
      </c>
      <c r="I295" s="76">
        <v>30.222252227227713</v>
      </c>
      <c r="J295" s="76">
        <v>15.187951143963517</v>
      </c>
      <c r="K295" s="270">
        <v>15.034301083264195</v>
      </c>
      <c r="L295" s="187">
        <v>18</v>
      </c>
      <c r="M295" s="77">
        <v>0</v>
      </c>
      <c r="N295" s="77">
        <v>233.33333333333334</v>
      </c>
      <c r="O295" s="76">
        <v>8.99</v>
      </c>
      <c r="P295" s="77">
        <v>302.52000000000004</v>
      </c>
      <c r="Q295" s="77">
        <v>144.88000000000002</v>
      </c>
      <c r="R295" s="77">
        <v>113.16</v>
      </c>
      <c r="S295" s="77">
        <v>78.1060187741579</v>
      </c>
      <c r="T295" s="77">
        <v>157.64000000000001</v>
      </c>
      <c r="U295" s="188" t="s">
        <v>8</v>
      </c>
      <c r="V295" s="51"/>
      <c r="W295" s="75"/>
    </row>
    <row r="296" spans="2:23" ht="19.5" customHeight="1">
      <c r="B296" s="103">
        <v>302.52000000000004</v>
      </c>
      <c r="C296" s="455" t="s">
        <v>8</v>
      </c>
      <c r="D296" s="456"/>
      <c r="E296" s="88">
        <v>30.222252227227713</v>
      </c>
      <c r="U296" s="188"/>
      <c r="V296" s="51"/>
      <c r="W296" s="75"/>
    </row>
    <row r="297" spans="2:23" ht="19.5" customHeight="1">
      <c r="B297" s="103">
        <v>144.88000000000002</v>
      </c>
      <c r="C297" s="52">
        <v>113.16</v>
      </c>
      <c r="D297" s="86">
        <v>78.1060187741579</v>
      </c>
      <c r="E297" s="88">
        <v>15.034301083264195</v>
      </c>
      <c r="U297" s="188"/>
      <c r="V297" s="51"/>
      <c r="W297" s="75"/>
    </row>
    <row r="298" spans="2:23" ht="19.5" customHeight="1">
      <c r="B298" s="104">
        <v>157.64000000000001</v>
      </c>
      <c r="C298" s="80">
        <v>233.33333333333334</v>
      </c>
      <c r="D298" s="87">
        <v>0</v>
      </c>
      <c r="E298" s="89">
        <v>15.187951143963517</v>
      </c>
      <c r="U298" s="188"/>
      <c r="V298" s="51"/>
      <c r="W298" s="75"/>
    </row>
    <row r="299" spans="2:23" ht="19.5" customHeight="1">
      <c r="B299" s="110">
        <v>5.915000000000002</v>
      </c>
      <c r="C299" s="454">
        <v>19</v>
      </c>
      <c r="D299" s="454"/>
      <c r="E299" s="106">
        <v>0.5959993962941521</v>
      </c>
      <c r="G299" s="72">
        <v>119</v>
      </c>
      <c r="H299" s="76">
        <v>0.5959993962941521</v>
      </c>
      <c r="I299" s="76">
        <v>32.01743680930526</v>
      </c>
      <c r="J299" s="76">
        <v>16.52255206308602</v>
      </c>
      <c r="K299" s="270">
        <v>15.494884746219238</v>
      </c>
      <c r="L299" s="187">
        <v>19</v>
      </c>
      <c r="M299" s="77">
        <v>33.3260974624276</v>
      </c>
      <c r="N299" s="77">
        <v>2366.666666666667</v>
      </c>
      <c r="O299" s="76">
        <v>5.915000000000002</v>
      </c>
      <c r="P299" s="77">
        <v>265.11</v>
      </c>
      <c r="Q299" s="77">
        <v>142.31</v>
      </c>
      <c r="R299" s="77">
        <v>80.5</v>
      </c>
      <c r="S299" s="77">
        <v>56.56665027053616</v>
      </c>
      <c r="T299" s="77">
        <v>122.8</v>
      </c>
      <c r="U299" s="188" t="s">
        <v>3</v>
      </c>
      <c r="V299" s="51"/>
      <c r="W299" s="75"/>
    </row>
    <row r="300" spans="2:23" ht="19.5" customHeight="1">
      <c r="B300" s="103">
        <v>265.11</v>
      </c>
      <c r="C300" s="455" t="s">
        <v>3</v>
      </c>
      <c r="D300" s="456"/>
      <c r="E300" s="88">
        <v>32.01743680930526</v>
      </c>
      <c r="U300" s="188"/>
      <c r="V300" s="51"/>
      <c r="W300" s="75"/>
    </row>
    <row r="301" spans="2:23" ht="19.5" customHeight="1">
      <c r="B301" s="103">
        <v>142.31</v>
      </c>
      <c r="C301" s="52">
        <v>80.5</v>
      </c>
      <c r="D301" s="86">
        <v>56.56665027053616</v>
      </c>
      <c r="E301" s="88">
        <v>15.494884746219238</v>
      </c>
      <c r="U301" s="188"/>
      <c r="V301" s="51"/>
      <c r="W301" s="75"/>
    </row>
    <row r="302" spans="2:23" ht="19.5" customHeight="1">
      <c r="B302" s="104">
        <v>122.8</v>
      </c>
      <c r="C302" s="80">
        <v>2366.666666666667</v>
      </c>
      <c r="D302" s="87">
        <v>33.3260974624276</v>
      </c>
      <c r="E302" s="89">
        <v>16.52255206308602</v>
      </c>
      <c r="U302" s="188"/>
      <c r="V302" s="51"/>
      <c r="W302" s="75"/>
    </row>
    <row r="303" spans="2:23" ht="19.5" customHeight="1">
      <c r="B303" s="110">
        <v>8.550000000000002</v>
      </c>
      <c r="C303" s="454">
        <v>20</v>
      </c>
      <c r="D303" s="454"/>
      <c r="E303" s="106">
        <v>0.7640484233224262</v>
      </c>
      <c r="G303" s="72">
        <v>120</v>
      </c>
      <c r="H303" s="76">
        <v>0.7640484233224262</v>
      </c>
      <c r="I303" s="76">
        <v>29.061486101603833</v>
      </c>
      <c r="J303" s="76">
        <v>12.250640552673397</v>
      </c>
      <c r="K303" s="270">
        <v>16.810845548930438</v>
      </c>
      <c r="L303" s="187">
        <v>20</v>
      </c>
      <c r="M303" s="77">
        <v>0</v>
      </c>
      <c r="N303" s="77">
        <v>200</v>
      </c>
      <c r="O303" s="76">
        <v>8.550000000000002</v>
      </c>
      <c r="P303" s="77">
        <v>292.36</v>
      </c>
      <c r="Q303" s="77">
        <v>166.78000000000003</v>
      </c>
      <c r="R303" s="77">
        <v>140.08999999999997</v>
      </c>
      <c r="S303" s="77">
        <v>83.99688212015826</v>
      </c>
      <c r="T303" s="77">
        <v>125.58</v>
      </c>
      <c r="U303" s="188" t="s">
        <v>8</v>
      </c>
      <c r="V303" s="51"/>
      <c r="W303" s="75"/>
    </row>
    <row r="304" spans="2:23" ht="19.5" customHeight="1">
      <c r="B304" s="103">
        <v>292.36</v>
      </c>
      <c r="C304" s="455" t="s">
        <v>8</v>
      </c>
      <c r="D304" s="456"/>
      <c r="E304" s="88">
        <v>29.061486101603833</v>
      </c>
      <c r="U304" s="188"/>
      <c r="V304" s="51"/>
      <c r="W304" s="75"/>
    </row>
    <row r="305" spans="2:23" ht="19.5" customHeight="1">
      <c r="B305" s="103">
        <v>166.78000000000003</v>
      </c>
      <c r="C305" s="52">
        <v>140.08999999999997</v>
      </c>
      <c r="D305" s="86">
        <v>83.99688212015826</v>
      </c>
      <c r="E305" s="88">
        <v>16.810845548930438</v>
      </c>
      <c r="U305" s="188"/>
      <c r="V305" s="51"/>
      <c r="W305" s="75"/>
    </row>
    <row r="306" spans="2:23" ht="19.5" customHeight="1">
      <c r="B306" s="104">
        <v>125.58</v>
      </c>
      <c r="C306" s="80">
        <v>200</v>
      </c>
      <c r="D306" s="87">
        <v>0</v>
      </c>
      <c r="E306" s="89">
        <v>12.250640552673397</v>
      </c>
      <c r="U306" s="188"/>
      <c r="V306" s="51"/>
      <c r="W306" s="75"/>
    </row>
    <row r="307" spans="2:23" ht="19.5" customHeight="1">
      <c r="B307" s="110">
        <v>8.64166666666666</v>
      </c>
      <c r="C307" s="454">
        <v>21</v>
      </c>
      <c r="D307" s="454"/>
      <c r="E307" s="106">
        <v>0.7640527866455589</v>
      </c>
      <c r="G307" s="72">
        <v>121</v>
      </c>
      <c r="H307" s="76">
        <v>0.7640527866455589</v>
      </c>
      <c r="I307" s="76">
        <v>25.436716497891936</v>
      </c>
      <c r="J307" s="76">
        <v>13.006272125678086</v>
      </c>
      <c r="K307" s="270">
        <v>12.430444372213852</v>
      </c>
      <c r="L307" s="187">
        <v>21</v>
      </c>
      <c r="M307" s="77">
        <v>41.95989154654865</v>
      </c>
      <c r="N307" s="77">
        <v>1466.6666666666665</v>
      </c>
      <c r="O307" s="76">
        <v>8.64166666666666</v>
      </c>
      <c r="P307" s="77">
        <v>237.13000000000002</v>
      </c>
      <c r="Q307" s="77">
        <v>130.4</v>
      </c>
      <c r="R307" s="77">
        <v>107.6</v>
      </c>
      <c r="S307" s="77">
        <v>82.51533742331287</v>
      </c>
      <c r="T307" s="77">
        <v>106.73</v>
      </c>
      <c r="U307" s="188" t="s">
        <v>2</v>
      </c>
      <c r="V307" s="51"/>
      <c r="W307" s="75"/>
    </row>
    <row r="308" spans="2:23" ht="19.5" customHeight="1">
      <c r="B308" s="103">
        <v>237.13000000000002</v>
      </c>
      <c r="C308" s="455" t="s">
        <v>2</v>
      </c>
      <c r="D308" s="456"/>
      <c r="E308" s="88">
        <v>25.436716497891936</v>
      </c>
      <c r="U308" s="188"/>
      <c r="V308" s="51"/>
      <c r="W308" s="75"/>
    </row>
    <row r="309" spans="2:23" ht="19.5" customHeight="1">
      <c r="B309" s="103">
        <v>130.4</v>
      </c>
      <c r="C309" s="52">
        <v>107.6</v>
      </c>
      <c r="D309" s="86">
        <v>82.51533742331287</v>
      </c>
      <c r="E309" s="88">
        <v>12.430444372213852</v>
      </c>
      <c r="U309" s="188"/>
      <c r="V309" s="51"/>
      <c r="W309" s="75"/>
    </row>
    <row r="310" spans="2:23" ht="19.5" customHeight="1">
      <c r="B310" s="104">
        <v>106.73</v>
      </c>
      <c r="C310" s="80">
        <v>1466.6666666666665</v>
      </c>
      <c r="D310" s="87">
        <v>41.95989154654865</v>
      </c>
      <c r="E310" s="89">
        <v>13.006272125678086</v>
      </c>
      <c r="U310" s="188"/>
      <c r="V310" s="51"/>
      <c r="W310" s="75"/>
    </row>
    <row r="311" spans="2:23" ht="19.5" customHeight="1">
      <c r="B311" s="110">
        <v>6.040000000000002</v>
      </c>
      <c r="C311" s="454">
        <v>22</v>
      </c>
      <c r="D311" s="454"/>
      <c r="E311" s="106">
        <v>0.5530817499876134</v>
      </c>
      <c r="G311" s="72">
        <v>122</v>
      </c>
      <c r="H311" s="76">
        <v>0.5530817499876134</v>
      </c>
      <c r="I311" s="76">
        <v>24.242518590446117</v>
      </c>
      <c r="J311" s="76">
        <v>3.0827663311513245</v>
      </c>
      <c r="K311" s="270">
        <v>21.15975225929479</v>
      </c>
      <c r="L311" s="187">
        <v>22</v>
      </c>
      <c r="M311" s="77">
        <v>43.440931441237176</v>
      </c>
      <c r="N311" s="77">
        <v>166.66666666666669</v>
      </c>
      <c r="O311" s="76">
        <v>6.040000000000002</v>
      </c>
      <c r="P311" s="77">
        <v>237.81999999999996</v>
      </c>
      <c r="Q311" s="77">
        <v>212.86999999999998</v>
      </c>
      <c r="R311" s="77">
        <v>183.06</v>
      </c>
      <c r="S311" s="77">
        <v>85.9961478836849</v>
      </c>
      <c r="T311" s="77">
        <v>24.950000000000003</v>
      </c>
      <c r="U311" s="188" t="s">
        <v>8</v>
      </c>
      <c r="V311" s="51"/>
      <c r="W311" s="75"/>
    </row>
    <row r="312" spans="2:23" ht="19.5" customHeight="1">
      <c r="B312" s="103">
        <v>237.81999999999996</v>
      </c>
      <c r="C312" s="455" t="s">
        <v>8</v>
      </c>
      <c r="D312" s="456"/>
      <c r="E312" s="88">
        <v>24.242518590446117</v>
      </c>
      <c r="U312" s="188"/>
      <c r="V312" s="51"/>
      <c r="W312" s="75"/>
    </row>
    <row r="313" spans="2:23" ht="19.5" customHeight="1">
      <c r="B313" s="103">
        <v>212.86999999999998</v>
      </c>
      <c r="C313" s="52">
        <v>183.06</v>
      </c>
      <c r="D313" s="86">
        <v>85.9961478836849</v>
      </c>
      <c r="E313" s="88">
        <v>21.15975225929479</v>
      </c>
      <c r="U313" s="188"/>
      <c r="V313" s="51"/>
      <c r="W313" s="75"/>
    </row>
    <row r="314" spans="2:23" ht="19.5" customHeight="1">
      <c r="B314" s="104">
        <v>24.950000000000003</v>
      </c>
      <c r="C314" s="80">
        <v>166.66666666666669</v>
      </c>
      <c r="D314" s="87">
        <v>43.440931441237176</v>
      </c>
      <c r="E314" s="89">
        <v>3.0827663311513245</v>
      </c>
      <c r="U314" s="188"/>
      <c r="V314" s="51"/>
      <c r="W314" s="75"/>
    </row>
    <row r="315" spans="2:23" ht="19.5" customHeight="1">
      <c r="B315" s="110">
        <v>5.88833333333334</v>
      </c>
      <c r="C315" s="454">
        <v>23</v>
      </c>
      <c r="D315" s="454"/>
      <c r="E315" s="106">
        <v>0.5665033319354507</v>
      </c>
      <c r="G315" s="72">
        <v>123</v>
      </c>
      <c r="H315" s="76">
        <v>0.5665033319354507</v>
      </c>
      <c r="I315" s="76">
        <v>38.99745354698984</v>
      </c>
      <c r="J315" s="76">
        <v>24.723156086506577</v>
      </c>
      <c r="K315" s="270">
        <v>14.274297460483261</v>
      </c>
      <c r="L315" s="187">
        <v>23</v>
      </c>
      <c r="M315" s="77">
        <v>14.558508188128402</v>
      </c>
      <c r="N315" s="77">
        <v>2900</v>
      </c>
      <c r="O315" s="76">
        <v>5.88833333333334</v>
      </c>
      <c r="P315" s="77">
        <v>305.59000000000003</v>
      </c>
      <c r="Q315" s="77">
        <v>121.32</v>
      </c>
      <c r="R315" s="77">
        <v>51.38</v>
      </c>
      <c r="S315" s="77">
        <v>42.35080778107484</v>
      </c>
      <c r="T315" s="77">
        <v>184.26999999999998</v>
      </c>
      <c r="U315" s="188" t="s">
        <v>3</v>
      </c>
      <c r="V315" s="51"/>
      <c r="W315" s="75"/>
    </row>
    <row r="316" spans="2:23" ht="19.5" customHeight="1">
      <c r="B316" s="103">
        <v>305.59000000000003</v>
      </c>
      <c r="C316" s="455" t="s">
        <v>3</v>
      </c>
      <c r="D316" s="456"/>
      <c r="E316" s="88">
        <v>38.99745354698984</v>
      </c>
      <c r="U316" s="188"/>
      <c r="V316" s="51"/>
      <c r="W316" s="75"/>
    </row>
    <row r="317" spans="2:23" ht="19.5" customHeight="1">
      <c r="B317" s="103">
        <v>121.32</v>
      </c>
      <c r="C317" s="52">
        <v>51.38</v>
      </c>
      <c r="D317" s="86">
        <v>42.35080778107484</v>
      </c>
      <c r="E317" s="88">
        <v>14.274297460483261</v>
      </c>
      <c r="U317" s="188"/>
      <c r="V317" s="51"/>
      <c r="W317" s="75"/>
    </row>
    <row r="318" spans="2:23" ht="19.5" customHeight="1">
      <c r="B318" s="104">
        <v>184.26999999999998</v>
      </c>
      <c r="C318" s="80">
        <v>2900</v>
      </c>
      <c r="D318" s="87">
        <v>14.558508188128402</v>
      </c>
      <c r="E318" s="89">
        <v>24.723156086506577</v>
      </c>
      <c r="U318" s="188"/>
      <c r="V318" s="51"/>
      <c r="W318" s="75"/>
    </row>
    <row r="319" spans="2:23" ht="19.5" customHeight="1">
      <c r="B319" s="110">
        <v>9.301666666666668</v>
      </c>
      <c r="C319" s="454">
        <v>24</v>
      </c>
      <c r="D319" s="454"/>
      <c r="E319" s="106">
        <v>0.8771283055591409</v>
      </c>
      <c r="G319" s="72">
        <v>124</v>
      </c>
      <c r="H319" s="76">
        <v>0.8771283055591409</v>
      </c>
      <c r="I319" s="76">
        <v>27.9182867149013</v>
      </c>
      <c r="J319" s="76">
        <v>18.809736234654512</v>
      </c>
      <c r="K319" s="270">
        <v>9.108550480246787</v>
      </c>
      <c r="L319" s="187">
        <v>24</v>
      </c>
      <c r="M319" s="77">
        <v>32.59427206640694</v>
      </c>
      <c r="N319" s="77">
        <v>1866.6666666666667</v>
      </c>
      <c r="O319" s="76">
        <v>9.301666666666668</v>
      </c>
      <c r="P319" s="77">
        <v>243.17</v>
      </c>
      <c r="Q319" s="77">
        <v>83.79999999999998</v>
      </c>
      <c r="R319" s="77">
        <v>58.54000000000002</v>
      </c>
      <c r="S319" s="77">
        <v>69.85680190930792</v>
      </c>
      <c r="T319" s="77">
        <v>159.37</v>
      </c>
      <c r="U319" s="188" t="s">
        <v>2</v>
      </c>
      <c r="V319" s="51"/>
      <c r="W319" s="75"/>
    </row>
    <row r="320" spans="2:23" ht="19.5" customHeight="1">
      <c r="B320" s="103">
        <v>243.17</v>
      </c>
      <c r="C320" s="455" t="s">
        <v>2</v>
      </c>
      <c r="D320" s="456"/>
      <c r="E320" s="88">
        <v>27.9182867149013</v>
      </c>
      <c r="U320" s="188"/>
      <c r="V320" s="51"/>
      <c r="W320" s="75"/>
    </row>
    <row r="321" spans="2:23" ht="19.5" customHeight="1">
      <c r="B321" s="103">
        <v>83.79999999999998</v>
      </c>
      <c r="C321" s="52">
        <v>58.54000000000002</v>
      </c>
      <c r="D321" s="86">
        <v>69.85680190930792</v>
      </c>
      <c r="E321" s="88">
        <v>9.108550480246787</v>
      </c>
      <c r="U321" s="188"/>
      <c r="V321" s="51"/>
      <c r="W321" s="75"/>
    </row>
    <row r="322" spans="2:23" ht="19.5" customHeight="1">
      <c r="B322" s="104">
        <v>159.37</v>
      </c>
      <c r="C322" s="80">
        <v>1866.6666666666667</v>
      </c>
      <c r="D322" s="87">
        <v>32.59427206640694</v>
      </c>
      <c r="E322" s="89">
        <v>18.809736234654512</v>
      </c>
      <c r="U322" s="188"/>
      <c r="V322" s="51"/>
      <c r="W322" s="75"/>
    </row>
    <row r="323" spans="2:23" ht="19.5" customHeight="1">
      <c r="B323" s="110">
        <v>4.736666666666669</v>
      </c>
      <c r="C323" s="454">
        <v>25</v>
      </c>
      <c r="D323" s="454"/>
      <c r="E323" s="106">
        <v>0.4386186943186961</v>
      </c>
      <c r="G323" s="72">
        <v>125</v>
      </c>
      <c r="H323" s="76">
        <v>0.4386186943186961</v>
      </c>
      <c r="I323" s="76">
        <v>16.16734265372014</v>
      </c>
      <c r="J323" s="76">
        <v>8.691949114442004</v>
      </c>
      <c r="K323" s="270">
        <v>7.475393539278135</v>
      </c>
      <c r="L323" s="187">
        <v>25</v>
      </c>
      <c r="M323" s="77">
        <v>37.36928025830702</v>
      </c>
      <c r="N323" s="77">
        <v>1166.6666666666665</v>
      </c>
      <c r="O323" s="76">
        <v>4.736666666666669</v>
      </c>
      <c r="P323" s="77">
        <v>148.24999999999994</v>
      </c>
      <c r="Q323" s="77">
        <v>78.40999999999997</v>
      </c>
      <c r="R323" s="77">
        <v>64.55000000000001</v>
      </c>
      <c r="S323" s="77">
        <v>82.32368320367304</v>
      </c>
      <c r="T323" s="77">
        <v>69.83999999999999</v>
      </c>
      <c r="U323" s="188" t="s">
        <v>2</v>
      </c>
      <c r="V323" s="51"/>
      <c r="W323" s="75"/>
    </row>
    <row r="324" spans="2:23" ht="19.5" customHeight="1">
      <c r="B324" s="103">
        <v>148.24999999999994</v>
      </c>
      <c r="C324" s="455" t="s">
        <v>2</v>
      </c>
      <c r="D324" s="456"/>
      <c r="E324" s="88">
        <v>16.16734265372014</v>
      </c>
      <c r="U324" s="188"/>
      <c r="V324" s="51"/>
      <c r="W324" s="75"/>
    </row>
    <row r="325" spans="2:23" ht="19.5" customHeight="1">
      <c r="B325" s="103">
        <v>78.40999999999997</v>
      </c>
      <c r="C325" s="52">
        <v>64.55000000000001</v>
      </c>
      <c r="D325" s="86">
        <v>82.32368320367304</v>
      </c>
      <c r="E325" s="88">
        <v>7.475393539278135</v>
      </c>
      <c r="U325" s="188"/>
      <c r="V325" s="51"/>
      <c r="W325" s="75"/>
    </row>
    <row r="326" spans="2:23" ht="19.5" customHeight="1">
      <c r="B326" s="104">
        <v>69.83999999999999</v>
      </c>
      <c r="C326" s="80">
        <v>1166.6666666666665</v>
      </c>
      <c r="D326" s="87">
        <v>37.36928025830702</v>
      </c>
      <c r="E326" s="89">
        <v>8.691949114442004</v>
      </c>
      <c r="U326" s="188"/>
      <c r="V326" s="51"/>
      <c r="W326" s="75"/>
    </row>
    <row r="327" spans="2:23" ht="19.5" customHeight="1">
      <c r="B327" s="110">
        <v>6.849999999999999</v>
      </c>
      <c r="C327" s="454">
        <v>26</v>
      </c>
      <c r="D327" s="454"/>
      <c r="E327" s="106">
        <v>0.6270793469490427</v>
      </c>
      <c r="G327" s="72">
        <v>126</v>
      </c>
      <c r="H327" s="76">
        <v>0.6270793469490427</v>
      </c>
      <c r="I327" s="76">
        <v>17.960589920327966</v>
      </c>
      <c r="J327" s="76">
        <v>17.960589920327966</v>
      </c>
      <c r="K327" s="270">
        <v>0</v>
      </c>
      <c r="L327" s="187">
        <v>26</v>
      </c>
      <c r="M327" s="77">
        <v>0</v>
      </c>
      <c r="N327" s="77">
        <v>566.6666666666667</v>
      </c>
      <c r="O327" s="76">
        <v>6.849999999999999</v>
      </c>
      <c r="P327" s="77">
        <v>168.94999999999996</v>
      </c>
      <c r="Q327" s="77">
        <v>0</v>
      </c>
      <c r="R327" s="77">
        <v>0</v>
      </c>
      <c r="S327" s="77">
        <v>0</v>
      </c>
      <c r="T327" s="77">
        <v>168.95</v>
      </c>
      <c r="U327" s="188" t="s">
        <v>1</v>
      </c>
      <c r="V327" s="51"/>
      <c r="W327" s="75"/>
    </row>
    <row r="328" spans="2:23" ht="19.5" customHeight="1">
      <c r="B328" s="103">
        <v>168.94999999999996</v>
      </c>
      <c r="C328" s="455" t="s">
        <v>1</v>
      </c>
      <c r="D328" s="456"/>
      <c r="E328" s="88">
        <v>17.960589920327966</v>
      </c>
      <c r="U328" s="188"/>
      <c r="V328" s="51"/>
      <c r="W328" s="75"/>
    </row>
    <row r="329" spans="2:23" ht="19.5" customHeight="1">
      <c r="B329" s="103">
        <v>0</v>
      </c>
      <c r="C329" s="52">
        <v>0</v>
      </c>
      <c r="D329" s="86">
        <v>0</v>
      </c>
      <c r="E329" s="88">
        <v>0</v>
      </c>
      <c r="U329" s="188"/>
      <c r="V329" s="51"/>
      <c r="W329" s="75"/>
    </row>
    <row r="330" spans="2:23" ht="19.5" customHeight="1">
      <c r="B330" s="104">
        <v>168.95</v>
      </c>
      <c r="C330" s="80">
        <v>566.6666666666667</v>
      </c>
      <c r="D330" s="87">
        <v>0</v>
      </c>
      <c r="E330" s="89">
        <v>17.960589920327966</v>
      </c>
      <c r="U330" s="188"/>
      <c r="V330" s="51"/>
      <c r="W330" s="75"/>
    </row>
    <row r="331" spans="2:23" ht="19.5" customHeight="1">
      <c r="B331" s="110">
        <v>6.1533333333333315</v>
      </c>
      <c r="C331" s="454">
        <v>27</v>
      </c>
      <c r="D331" s="454"/>
      <c r="E331" s="106">
        <v>0.5665295118742293</v>
      </c>
      <c r="G331" s="72">
        <v>127</v>
      </c>
      <c r="H331" s="76">
        <v>0.5665295118742293</v>
      </c>
      <c r="I331" s="76">
        <v>25.85213976645163</v>
      </c>
      <c r="J331" s="76">
        <v>4.246019550959285</v>
      </c>
      <c r="K331" s="270">
        <v>21.606120215492343</v>
      </c>
      <c r="L331" s="187">
        <v>27</v>
      </c>
      <c r="M331" s="77">
        <v>31.573625343741135</v>
      </c>
      <c r="N331" s="77">
        <v>200</v>
      </c>
      <c r="O331" s="76">
        <v>6.1533333333333315</v>
      </c>
      <c r="P331" s="77">
        <v>253.15999999999997</v>
      </c>
      <c r="Q331" s="77">
        <v>217.65999999999997</v>
      </c>
      <c r="R331" s="77">
        <v>182.46</v>
      </c>
      <c r="S331" s="77">
        <v>83.8279886060829</v>
      </c>
      <c r="T331" s="77">
        <v>35.5</v>
      </c>
      <c r="U331" s="188" t="s">
        <v>8</v>
      </c>
      <c r="V331" s="51"/>
      <c r="W331" s="75"/>
    </row>
    <row r="332" spans="2:23" ht="19.5" customHeight="1">
      <c r="B332" s="103">
        <v>253.15999999999997</v>
      </c>
      <c r="C332" s="455" t="s">
        <v>8</v>
      </c>
      <c r="D332" s="456"/>
      <c r="E332" s="88">
        <v>25.85213976645163</v>
      </c>
      <c r="U332" s="188"/>
      <c r="V332" s="51"/>
      <c r="W332" s="75"/>
    </row>
    <row r="333" spans="2:23" ht="19.5" customHeight="1">
      <c r="B333" s="103">
        <v>217.65999999999997</v>
      </c>
      <c r="C333" s="52">
        <v>182.46</v>
      </c>
      <c r="D333" s="86">
        <v>83.8279886060829</v>
      </c>
      <c r="E333" s="88">
        <v>21.606120215492343</v>
      </c>
      <c r="U333" s="188"/>
      <c r="V333" s="51"/>
      <c r="W333" s="75"/>
    </row>
    <row r="334" spans="2:23" ht="19.5" customHeight="1">
      <c r="B334" s="104">
        <v>35.5</v>
      </c>
      <c r="C334" s="80">
        <v>200</v>
      </c>
      <c r="D334" s="87">
        <v>31.573625343741135</v>
      </c>
      <c r="E334" s="89">
        <v>4.246019550959285</v>
      </c>
      <c r="U334" s="188"/>
      <c r="V334" s="51"/>
      <c r="W334" s="75"/>
    </row>
    <row r="335" spans="2:23" ht="19.5" customHeight="1">
      <c r="B335" s="110">
        <v>7.735000000000004</v>
      </c>
      <c r="C335" s="454">
        <v>28</v>
      </c>
      <c r="D335" s="454"/>
      <c r="E335" s="106">
        <v>0.7376285017703624</v>
      </c>
      <c r="G335" s="72">
        <v>128</v>
      </c>
      <c r="H335" s="76">
        <v>0.7376285017703624</v>
      </c>
      <c r="I335" s="76">
        <v>23.26893902709864</v>
      </c>
      <c r="J335" s="76">
        <v>9.23963343371782</v>
      </c>
      <c r="K335" s="270">
        <v>14.029305593380817</v>
      </c>
      <c r="L335" s="187">
        <v>28</v>
      </c>
      <c r="M335" s="77">
        <v>7.846076253513462</v>
      </c>
      <c r="N335" s="77">
        <v>1800</v>
      </c>
      <c r="O335" s="76">
        <v>7.735000000000004</v>
      </c>
      <c r="P335" s="77">
        <v>196.69000000000005</v>
      </c>
      <c r="Q335" s="77">
        <v>133.29000000000002</v>
      </c>
      <c r="R335" s="77">
        <v>86.94999999999999</v>
      </c>
      <c r="S335" s="77">
        <v>65.23370095280964</v>
      </c>
      <c r="T335" s="77">
        <v>63.400000000000006</v>
      </c>
      <c r="U335" s="188" t="s">
        <v>2</v>
      </c>
      <c r="V335" s="51"/>
      <c r="W335" s="75"/>
    </row>
    <row r="336" spans="2:23" ht="19.5" customHeight="1">
      <c r="B336" s="103">
        <v>196.69000000000005</v>
      </c>
      <c r="C336" s="455" t="s">
        <v>2</v>
      </c>
      <c r="D336" s="456"/>
      <c r="E336" s="88">
        <v>23.26893902709864</v>
      </c>
      <c r="U336" s="188"/>
      <c r="V336" s="51"/>
      <c r="W336" s="75"/>
    </row>
    <row r="337" spans="2:23" ht="19.5" customHeight="1">
      <c r="B337" s="103">
        <v>133.29000000000002</v>
      </c>
      <c r="C337" s="52">
        <v>86.94999999999999</v>
      </c>
      <c r="D337" s="86">
        <v>65.23370095280964</v>
      </c>
      <c r="E337" s="88">
        <v>14.029305593380817</v>
      </c>
      <c r="U337" s="188"/>
      <c r="V337" s="51"/>
      <c r="W337" s="75"/>
    </row>
    <row r="338" spans="2:23" ht="19.5" customHeight="1">
      <c r="B338" s="104">
        <v>63.400000000000006</v>
      </c>
      <c r="C338" s="80">
        <v>1800</v>
      </c>
      <c r="D338" s="87">
        <v>7.846076253513462</v>
      </c>
      <c r="E338" s="89">
        <v>9.23963343371782</v>
      </c>
      <c r="U338" s="188"/>
      <c r="V338" s="51"/>
      <c r="W338" s="75"/>
    </row>
    <row r="339" spans="2:23" ht="19.5" customHeight="1">
      <c r="B339" s="110">
        <v>5.599999999999999</v>
      </c>
      <c r="C339" s="454">
        <v>29</v>
      </c>
      <c r="D339" s="454"/>
      <c r="E339" s="106">
        <v>0.5497176278543942</v>
      </c>
      <c r="G339" s="72">
        <v>129</v>
      </c>
      <c r="H339" s="76">
        <v>0.5497176278543942</v>
      </c>
      <c r="I339" s="76">
        <v>20.30358972137524</v>
      </c>
      <c r="J339" s="76">
        <v>19.674616692187783</v>
      </c>
      <c r="K339" s="270">
        <v>0.6289730291874562</v>
      </c>
      <c r="L339" s="187">
        <v>29</v>
      </c>
      <c r="M339" s="77">
        <v>100</v>
      </c>
      <c r="N339" s="77">
        <v>566.6666666666667</v>
      </c>
      <c r="O339" s="76">
        <v>5.599999999999999</v>
      </c>
      <c r="P339" s="77">
        <v>177.01</v>
      </c>
      <c r="Q339" s="77">
        <v>4.719999999999999</v>
      </c>
      <c r="R339" s="77">
        <v>0</v>
      </c>
      <c r="S339" s="77">
        <v>0</v>
      </c>
      <c r="T339" s="77">
        <v>172.29</v>
      </c>
      <c r="U339" s="188" t="s">
        <v>1</v>
      </c>
      <c r="V339" s="51"/>
      <c r="W339" s="75"/>
    </row>
    <row r="340" spans="2:23" ht="19.5" customHeight="1">
      <c r="B340" s="103">
        <v>177.01</v>
      </c>
      <c r="C340" s="455" t="s">
        <v>1</v>
      </c>
      <c r="D340" s="456"/>
      <c r="E340" s="88">
        <v>20.30358972137524</v>
      </c>
      <c r="U340" s="188"/>
      <c r="V340" s="51"/>
      <c r="W340" s="75"/>
    </row>
    <row r="341" spans="2:23" ht="19.5" customHeight="1">
      <c r="B341" s="103">
        <v>4.719999999999999</v>
      </c>
      <c r="C341" s="52">
        <v>0</v>
      </c>
      <c r="D341" s="86">
        <v>0</v>
      </c>
      <c r="E341" s="88">
        <v>0.6289730291874562</v>
      </c>
      <c r="U341" s="188"/>
      <c r="V341" s="51"/>
      <c r="W341" s="75"/>
    </row>
    <row r="342" spans="2:23" ht="19.5" customHeight="1">
      <c r="B342" s="104">
        <v>172.29</v>
      </c>
      <c r="C342" s="80">
        <v>566.6666666666667</v>
      </c>
      <c r="D342" s="87">
        <v>100</v>
      </c>
      <c r="E342" s="89">
        <v>19.674616692187783</v>
      </c>
      <c r="U342" s="188"/>
      <c r="V342" s="51"/>
      <c r="W342" s="75"/>
    </row>
    <row r="343" spans="2:23" ht="19.5" customHeight="1">
      <c r="B343" s="110">
        <v>5.74166666666667</v>
      </c>
      <c r="C343" s="454">
        <v>30</v>
      </c>
      <c r="D343" s="454"/>
      <c r="E343" s="106">
        <v>0.5242925439759668</v>
      </c>
      <c r="G343" s="72">
        <v>130</v>
      </c>
      <c r="H343" s="76">
        <v>0.5242925439759668</v>
      </c>
      <c r="I343" s="76">
        <v>22.544356861486936</v>
      </c>
      <c r="J343" s="76">
        <v>21.2319565304498</v>
      </c>
      <c r="K343" s="270">
        <v>1.312400331037136</v>
      </c>
      <c r="L343" s="187">
        <v>30</v>
      </c>
      <c r="M343" s="77">
        <v>1.8352628418460648</v>
      </c>
      <c r="N343" s="77">
        <v>533.3333333333333</v>
      </c>
      <c r="O343" s="76">
        <v>5.74166666666667</v>
      </c>
      <c r="P343" s="77">
        <v>215.22999999999996</v>
      </c>
      <c r="Q343" s="77">
        <v>11.029999999999996</v>
      </c>
      <c r="R343" s="77">
        <v>4.63</v>
      </c>
      <c r="S343" s="77">
        <v>41.97642792384408</v>
      </c>
      <c r="T343" s="77">
        <v>204.2</v>
      </c>
      <c r="U343" s="188" t="s">
        <v>0</v>
      </c>
      <c r="V343" s="51"/>
      <c r="W343" s="75"/>
    </row>
    <row r="344" spans="2:23" ht="19.5" customHeight="1">
      <c r="B344" s="103">
        <v>215.22999999999996</v>
      </c>
      <c r="C344" s="455" t="s">
        <v>0</v>
      </c>
      <c r="D344" s="456"/>
      <c r="E344" s="88">
        <v>22.544356861486936</v>
      </c>
      <c r="U344" s="188"/>
      <c r="V344" s="51"/>
      <c r="W344" s="75"/>
    </row>
    <row r="345" spans="2:23" ht="19.5" customHeight="1">
      <c r="B345" s="103">
        <v>11.029999999999996</v>
      </c>
      <c r="C345" s="52">
        <v>4.63</v>
      </c>
      <c r="D345" s="86">
        <v>41.97642792384408</v>
      </c>
      <c r="E345" s="88">
        <v>1.312400331037136</v>
      </c>
      <c r="U345" s="188"/>
      <c r="V345" s="51"/>
      <c r="W345" s="75"/>
    </row>
    <row r="346" spans="2:23" ht="19.5" customHeight="1">
      <c r="B346" s="104">
        <v>204.2</v>
      </c>
      <c r="C346" s="80">
        <v>533.3333333333333</v>
      </c>
      <c r="D346" s="87">
        <v>1.8352628418460648</v>
      </c>
      <c r="E346" s="89">
        <v>21.2319565304498</v>
      </c>
      <c r="U346" s="188"/>
      <c r="V346" s="51"/>
      <c r="W346" s="75"/>
    </row>
    <row r="347" spans="2:23" ht="19.5" customHeight="1">
      <c r="B347" s="110">
        <v>6.8549999999999995</v>
      </c>
      <c r="C347" s="454">
        <v>31</v>
      </c>
      <c r="D347" s="454"/>
      <c r="E347" s="106">
        <v>0.6223102347679692</v>
      </c>
      <c r="G347" s="72">
        <v>131</v>
      </c>
      <c r="H347" s="76">
        <v>0.6223102347679692</v>
      </c>
      <c r="I347" s="76">
        <v>21.53111469088789</v>
      </c>
      <c r="J347" s="76">
        <v>21.53111469088789</v>
      </c>
      <c r="K347" s="270">
        <v>0</v>
      </c>
      <c r="L347" s="187">
        <v>31</v>
      </c>
      <c r="M347" s="77">
        <v>14.53853711206331</v>
      </c>
      <c r="N347" s="77">
        <v>566.6666666666667</v>
      </c>
      <c r="O347" s="76">
        <v>6.8549999999999995</v>
      </c>
      <c r="P347" s="77">
        <v>205.24</v>
      </c>
      <c r="Q347" s="77">
        <v>0</v>
      </c>
      <c r="R347" s="77">
        <v>0</v>
      </c>
      <c r="S347" s="77">
        <v>0</v>
      </c>
      <c r="T347" s="77">
        <v>205.24</v>
      </c>
      <c r="U347" s="188" t="s">
        <v>1</v>
      </c>
      <c r="V347" s="51"/>
      <c r="W347" s="75"/>
    </row>
    <row r="348" spans="2:23" ht="19.5" customHeight="1">
      <c r="B348" s="103">
        <v>205.24</v>
      </c>
      <c r="C348" s="455" t="s">
        <v>1</v>
      </c>
      <c r="D348" s="456"/>
      <c r="E348" s="88">
        <v>21.53111469088789</v>
      </c>
      <c r="U348" s="188"/>
      <c r="V348" s="51"/>
      <c r="W348" s="75"/>
    </row>
    <row r="349" spans="2:23" ht="19.5" customHeight="1">
      <c r="B349" s="103">
        <v>0</v>
      </c>
      <c r="C349" s="52">
        <v>0</v>
      </c>
      <c r="D349" s="86">
        <v>0</v>
      </c>
      <c r="E349" s="88">
        <v>0</v>
      </c>
      <c r="U349" s="188"/>
      <c r="V349" s="51"/>
      <c r="W349" s="75"/>
    </row>
    <row r="350" spans="2:23" ht="19.5" customHeight="1">
      <c r="B350" s="104">
        <v>205.24</v>
      </c>
      <c r="C350" s="80">
        <v>566.6666666666667</v>
      </c>
      <c r="D350" s="87">
        <v>14.53853711206331</v>
      </c>
      <c r="E350" s="89">
        <v>21.53111469088789</v>
      </c>
      <c r="U350" s="188"/>
      <c r="V350" s="51"/>
      <c r="W350" s="75"/>
    </row>
    <row r="351" spans="2:23" ht="19.5" customHeight="1">
      <c r="B351" s="110">
        <v>10.116666666666669</v>
      </c>
      <c r="C351" s="454">
        <v>32</v>
      </c>
      <c r="D351" s="454"/>
      <c r="E351" s="106">
        <v>0.9329526616841773</v>
      </c>
      <c r="G351" s="72">
        <v>132</v>
      </c>
      <c r="H351" s="76">
        <v>0.9329526616841773</v>
      </c>
      <c r="I351" s="76">
        <v>26.4414763683263</v>
      </c>
      <c r="J351" s="76">
        <v>14.5590566545924</v>
      </c>
      <c r="K351" s="270">
        <v>11.882419713733897</v>
      </c>
      <c r="L351" s="187">
        <v>32</v>
      </c>
      <c r="M351" s="77">
        <v>37.01033059708872</v>
      </c>
      <c r="N351" s="77">
        <v>1700</v>
      </c>
      <c r="O351" s="76">
        <v>10.116666666666669</v>
      </c>
      <c r="P351" s="77">
        <v>231.21</v>
      </c>
      <c r="Q351" s="77">
        <v>115.90000000000003</v>
      </c>
      <c r="R351" s="77">
        <v>85.22999999999999</v>
      </c>
      <c r="S351" s="77">
        <v>73.53753235547883</v>
      </c>
      <c r="T351" s="77">
        <v>115.31000000000002</v>
      </c>
      <c r="U351" s="188" t="s">
        <v>2</v>
      </c>
      <c r="V351" s="51"/>
      <c r="W351" s="75"/>
    </row>
    <row r="352" spans="2:23" ht="19.5" customHeight="1">
      <c r="B352" s="103">
        <v>231.21</v>
      </c>
      <c r="C352" s="455" t="s">
        <v>2</v>
      </c>
      <c r="D352" s="456"/>
      <c r="E352" s="88">
        <v>26.4414763683263</v>
      </c>
      <c r="U352" s="188"/>
      <c r="V352" s="51"/>
      <c r="W352" s="75"/>
    </row>
    <row r="353" spans="2:23" ht="19.5" customHeight="1">
      <c r="B353" s="103">
        <v>115.90000000000003</v>
      </c>
      <c r="C353" s="52">
        <v>85.22999999999999</v>
      </c>
      <c r="D353" s="86">
        <v>73.53753235547883</v>
      </c>
      <c r="E353" s="88">
        <v>11.882419713733897</v>
      </c>
      <c r="U353" s="188"/>
      <c r="V353" s="51"/>
      <c r="W353" s="75"/>
    </row>
    <row r="354" spans="2:23" ht="19.5" customHeight="1">
      <c r="B354" s="104">
        <v>115.31000000000002</v>
      </c>
      <c r="C354" s="80">
        <v>1700</v>
      </c>
      <c r="D354" s="87">
        <v>37.01033059708872</v>
      </c>
      <c r="E354" s="89">
        <v>14.5590566545924</v>
      </c>
      <c r="U354" s="188"/>
      <c r="V354" s="51"/>
      <c r="W354" s="75"/>
    </row>
    <row r="355" spans="2:23" ht="19.5" customHeight="1">
      <c r="B355" s="110">
        <v>10.625</v>
      </c>
      <c r="C355" s="454">
        <v>33</v>
      </c>
      <c r="D355" s="454"/>
      <c r="E355" s="106">
        <v>1.002765831763955</v>
      </c>
      <c r="G355" s="72">
        <v>133</v>
      </c>
      <c r="H355" s="76">
        <v>1.002765831763955</v>
      </c>
      <c r="I355" s="76">
        <v>30.22858777241246</v>
      </c>
      <c r="J355" s="76">
        <v>17.7805504813385</v>
      </c>
      <c r="K355" s="270">
        <v>12.448037291073957</v>
      </c>
      <c r="L355" s="187">
        <v>33</v>
      </c>
      <c r="M355" s="77">
        <v>30.863543134457345</v>
      </c>
      <c r="N355" s="77">
        <v>2233.333333333333</v>
      </c>
      <c r="O355" s="76">
        <v>10.625</v>
      </c>
      <c r="P355" s="77">
        <v>253.35999999999999</v>
      </c>
      <c r="Q355" s="77">
        <v>116.50999999999999</v>
      </c>
      <c r="R355" s="77">
        <v>73.95</v>
      </c>
      <c r="S355" s="77">
        <v>63.47094669985409</v>
      </c>
      <c r="T355" s="77">
        <v>136.85</v>
      </c>
      <c r="U355" s="188" t="s">
        <v>2</v>
      </c>
      <c r="V355" s="51"/>
      <c r="W355" s="75"/>
    </row>
    <row r="356" spans="2:23" ht="19.5" customHeight="1">
      <c r="B356" s="103">
        <v>253.35999999999999</v>
      </c>
      <c r="C356" s="455" t="s">
        <v>2</v>
      </c>
      <c r="D356" s="456"/>
      <c r="E356" s="88">
        <v>30.22858777241246</v>
      </c>
      <c r="U356" s="188"/>
      <c r="V356" s="51"/>
      <c r="W356" s="75"/>
    </row>
    <row r="357" spans="2:23" ht="19.5" customHeight="1">
      <c r="B357" s="103">
        <v>116.50999999999999</v>
      </c>
      <c r="C357" s="52">
        <v>73.95</v>
      </c>
      <c r="D357" s="86">
        <v>63.47094669985409</v>
      </c>
      <c r="E357" s="88">
        <v>12.448037291073957</v>
      </c>
      <c r="U357" s="188"/>
      <c r="V357" s="51"/>
      <c r="W357" s="75"/>
    </row>
    <row r="358" spans="2:23" ht="19.5" customHeight="1">
      <c r="B358" s="104">
        <v>136.85</v>
      </c>
      <c r="C358" s="80">
        <v>2233.333333333333</v>
      </c>
      <c r="D358" s="87">
        <v>30.863543134457345</v>
      </c>
      <c r="E358" s="89">
        <v>17.7805504813385</v>
      </c>
      <c r="U358" s="188"/>
      <c r="V358" s="51"/>
      <c r="W358" s="75"/>
    </row>
    <row r="359" spans="2:23" ht="19.5" customHeight="1">
      <c r="B359" s="110">
        <v>6.646666666666666</v>
      </c>
      <c r="C359" s="454">
        <v>34</v>
      </c>
      <c r="D359" s="454"/>
      <c r="E359" s="106">
        <v>0.616659731314637</v>
      </c>
      <c r="G359" s="72">
        <v>134</v>
      </c>
      <c r="H359" s="76">
        <v>0.616659731314637</v>
      </c>
      <c r="I359" s="76">
        <v>21.307773633156437</v>
      </c>
      <c r="J359" s="76">
        <v>9.338750681938585</v>
      </c>
      <c r="K359" s="270">
        <v>11.96902295121785</v>
      </c>
      <c r="L359" s="187">
        <v>34</v>
      </c>
      <c r="M359" s="77">
        <v>13.041540281570105</v>
      </c>
      <c r="N359" s="77">
        <v>1600</v>
      </c>
      <c r="O359" s="76">
        <v>6.646666666666666</v>
      </c>
      <c r="P359" s="77">
        <v>186.07999999999996</v>
      </c>
      <c r="Q359" s="77">
        <v>120.64000000000001</v>
      </c>
      <c r="R359" s="77">
        <v>90.40999999999998</v>
      </c>
      <c r="S359" s="77">
        <v>74.94197612732093</v>
      </c>
      <c r="T359" s="77">
        <v>65.44</v>
      </c>
      <c r="U359" s="188" t="s">
        <v>2</v>
      </c>
      <c r="V359" s="51"/>
      <c r="W359" s="75"/>
    </row>
    <row r="360" spans="2:23" ht="19.5" customHeight="1">
      <c r="B360" s="103">
        <v>186.07999999999996</v>
      </c>
      <c r="C360" s="455" t="s">
        <v>2</v>
      </c>
      <c r="D360" s="456"/>
      <c r="E360" s="88">
        <v>21.307773633156437</v>
      </c>
      <c r="U360" s="188"/>
      <c r="V360" s="51"/>
      <c r="W360" s="75"/>
    </row>
    <row r="361" spans="2:23" ht="19.5" customHeight="1">
      <c r="B361" s="103">
        <v>120.64000000000001</v>
      </c>
      <c r="C361" s="52">
        <v>90.40999999999998</v>
      </c>
      <c r="D361" s="86">
        <v>74.94197612732093</v>
      </c>
      <c r="E361" s="88">
        <v>11.96902295121785</v>
      </c>
      <c r="U361" s="188"/>
      <c r="V361" s="51"/>
      <c r="W361" s="75"/>
    </row>
    <row r="362" spans="2:23" ht="19.5" customHeight="1">
      <c r="B362" s="104">
        <v>65.44</v>
      </c>
      <c r="C362" s="80">
        <v>1600</v>
      </c>
      <c r="D362" s="87">
        <v>13.041540281570105</v>
      </c>
      <c r="E362" s="89">
        <v>9.338750681938585</v>
      </c>
      <c r="U362" s="188"/>
      <c r="V362" s="51"/>
      <c r="W362" s="75"/>
    </row>
    <row r="363" spans="2:23" ht="19.5" customHeight="1">
      <c r="B363" s="110">
        <v>8.76833333333333</v>
      </c>
      <c r="C363" s="454">
        <v>35</v>
      </c>
      <c r="D363" s="454"/>
      <c r="E363" s="106">
        <v>0.8085848625101933</v>
      </c>
      <c r="G363" s="72">
        <v>135</v>
      </c>
      <c r="H363" s="76">
        <v>0.8085848625101933</v>
      </c>
      <c r="I363" s="76">
        <v>26.052861357077234</v>
      </c>
      <c r="J363" s="76">
        <v>14.9263611956746</v>
      </c>
      <c r="K363" s="270">
        <v>11.126500161402634</v>
      </c>
      <c r="L363" s="187">
        <v>35</v>
      </c>
      <c r="M363" s="77">
        <v>23.065535960150495</v>
      </c>
      <c r="N363" s="77">
        <v>2166.666666666667</v>
      </c>
      <c r="O363" s="76">
        <v>8.76833333333333</v>
      </c>
      <c r="P363" s="77">
        <v>229.60000000000005</v>
      </c>
      <c r="Q363" s="77">
        <v>0.009999999999994347</v>
      </c>
      <c r="R363" s="77">
        <v>0</v>
      </c>
      <c r="S363" s="77">
        <v>0</v>
      </c>
      <c r="T363" s="77">
        <v>229.59</v>
      </c>
      <c r="U363" s="188" t="s">
        <v>2</v>
      </c>
      <c r="V363" s="51"/>
      <c r="W363" s="75"/>
    </row>
    <row r="364" spans="2:23" ht="19.5" customHeight="1">
      <c r="B364" s="103">
        <v>229.60000000000005</v>
      </c>
      <c r="C364" s="455" t="s">
        <v>2</v>
      </c>
      <c r="D364" s="456"/>
      <c r="E364" s="88">
        <v>26.052861357077234</v>
      </c>
      <c r="U364" s="188"/>
      <c r="V364" s="51"/>
      <c r="W364" s="75"/>
    </row>
    <row r="365" spans="2:23" ht="19.5" customHeight="1">
      <c r="B365" s="103">
        <v>0.009999999999994347</v>
      </c>
      <c r="C365" s="52">
        <v>0</v>
      </c>
      <c r="D365" s="86">
        <v>0</v>
      </c>
      <c r="E365" s="88">
        <v>11.126500161402634</v>
      </c>
      <c r="U365" s="188"/>
      <c r="V365" s="51"/>
      <c r="W365" s="75"/>
    </row>
    <row r="366" spans="2:23" ht="19.5" customHeight="1">
      <c r="B366" s="104">
        <v>229.59</v>
      </c>
      <c r="C366" s="80">
        <v>2166.666666666667</v>
      </c>
      <c r="D366" s="87">
        <v>23.065535960150495</v>
      </c>
      <c r="E366" s="89">
        <v>14.9263611956746</v>
      </c>
      <c r="U366" s="188"/>
      <c r="V366" s="51"/>
      <c r="W366" s="75"/>
    </row>
    <row r="367" spans="2:23" ht="19.5" customHeight="1">
      <c r="B367" s="110">
        <v>5.638333333333335</v>
      </c>
      <c r="C367" s="454">
        <v>36</v>
      </c>
      <c r="D367" s="454"/>
      <c r="E367" s="106">
        <v>0.5138966539110802</v>
      </c>
      <c r="G367" s="72">
        <v>136</v>
      </c>
      <c r="H367" s="76">
        <v>0.5138966539110802</v>
      </c>
      <c r="I367" s="76">
        <v>17.21503762375355</v>
      </c>
      <c r="J367" s="76">
        <v>16.633816802900657</v>
      </c>
      <c r="K367" s="270">
        <v>0.5812208208528915</v>
      </c>
      <c r="L367" s="187">
        <v>36</v>
      </c>
      <c r="M367" s="77">
        <v>100</v>
      </c>
      <c r="N367" s="77">
        <v>533.3333333333333</v>
      </c>
      <c r="O367" s="76">
        <v>5.638333333333335</v>
      </c>
      <c r="P367" s="77">
        <v>154.41000000000003</v>
      </c>
      <c r="Q367" s="77">
        <v>4.349999999999994</v>
      </c>
      <c r="R367" s="77">
        <v>0</v>
      </c>
      <c r="S367" s="77">
        <v>0</v>
      </c>
      <c r="T367" s="77">
        <v>150.06</v>
      </c>
      <c r="U367" s="188" t="s">
        <v>1</v>
      </c>
      <c r="V367" s="51"/>
      <c r="W367" s="75"/>
    </row>
    <row r="368" spans="2:23" ht="19.5" customHeight="1">
      <c r="B368" s="103">
        <v>154.41000000000003</v>
      </c>
      <c r="C368" s="455" t="s">
        <v>1</v>
      </c>
      <c r="D368" s="456"/>
      <c r="E368" s="88">
        <v>17.21503762375355</v>
      </c>
      <c r="U368" s="188"/>
      <c r="V368" s="51"/>
      <c r="W368" s="75"/>
    </row>
    <row r="369" spans="2:23" ht="19.5" customHeight="1">
      <c r="B369" s="103">
        <v>4.349999999999994</v>
      </c>
      <c r="C369" s="52">
        <v>0</v>
      </c>
      <c r="D369" s="86">
        <v>0</v>
      </c>
      <c r="E369" s="88">
        <v>0.5812208208528915</v>
      </c>
      <c r="U369" s="188"/>
      <c r="V369" s="51"/>
      <c r="W369" s="75"/>
    </row>
    <row r="370" spans="2:23" ht="19.5" customHeight="1">
      <c r="B370" s="104">
        <v>150.06</v>
      </c>
      <c r="C370" s="80">
        <v>533.3333333333333</v>
      </c>
      <c r="D370" s="87">
        <v>100</v>
      </c>
      <c r="E370" s="89">
        <v>16.633816802900657</v>
      </c>
      <c r="U370" s="188"/>
      <c r="V370" s="51"/>
      <c r="W370" s="75"/>
    </row>
    <row r="371" spans="2:23" ht="19.5" customHeight="1">
      <c r="B371" s="110">
        <v>6.7700000000000005</v>
      </c>
      <c r="C371" s="454">
        <v>46</v>
      </c>
      <c r="D371" s="454"/>
      <c r="E371" s="106">
        <v>0.6103110961605065</v>
      </c>
      <c r="G371" s="72">
        <v>146</v>
      </c>
      <c r="H371" s="76">
        <v>0.6103110961605065</v>
      </c>
      <c r="I371" s="76">
        <v>22.728637450558757</v>
      </c>
      <c r="J371" s="76">
        <v>22.728637450558757</v>
      </c>
      <c r="K371" s="270">
        <v>0</v>
      </c>
      <c r="L371" s="187">
        <v>46</v>
      </c>
      <c r="M371" s="77">
        <v>0</v>
      </c>
      <c r="N371" s="77">
        <v>633.3333333333333</v>
      </c>
      <c r="O371" s="76">
        <v>6.7700000000000005</v>
      </c>
      <c r="P371" s="77">
        <v>217.77</v>
      </c>
      <c r="Q371" s="77">
        <v>0</v>
      </c>
      <c r="R371" s="77">
        <v>0</v>
      </c>
      <c r="S371" s="77">
        <v>0</v>
      </c>
      <c r="T371" s="77">
        <v>217.77</v>
      </c>
      <c r="U371" s="188" t="s">
        <v>10</v>
      </c>
      <c r="V371" s="51"/>
      <c r="W371" s="75"/>
    </row>
    <row r="372" spans="2:5" ht="19.5" customHeight="1">
      <c r="B372" s="103">
        <v>217.77</v>
      </c>
      <c r="C372" s="455" t="s">
        <v>10</v>
      </c>
      <c r="D372" s="456"/>
      <c r="E372" s="88">
        <v>22.728637450558757</v>
      </c>
    </row>
    <row r="373" spans="2:23" ht="19.5" customHeight="1">
      <c r="B373" s="103">
        <v>0</v>
      </c>
      <c r="C373" s="52">
        <v>0</v>
      </c>
      <c r="D373" s="86">
        <v>0</v>
      </c>
      <c r="E373" s="88">
        <v>0</v>
      </c>
      <c r="U373" s="188"/>
      <c r="V373" s="51"/>
      <c r="W373" s="75"/>
    </row>
    <row r="374" spans="2:23" ht="19.5" customHeight="1">
      <c r="B374" s="104">
        <v>217.77</v>
      </c>
      <c r="C374" s="80">
        <v>633.3333333333333</v>
      </c>
      <c r="D374" s="87">
        <v>0</v>
      </c>
      <c r="E374" s="89">
        <v>22.728637450558757</v>
      </c>
      <c r="U374" s="188"/>
      <c r="V374" s="51"/>
      <c r="W374" s="75"/>
    </row>
    <row r="375" spans="21:23" ht="19.5" customHeight="1">
      <c r="U375" s="188"/>
      <c r="V375" s="51"/>
      <c r="W375" s="75"/>
    </row>
    <row r="376" spans="21:23" ht="19.5" customHeight="1">
      <c r="U376" s="188"/>
      <c r="V376" s="51"/>
      <c r="W376" s="75"/>
    </row>
    <row r="377" spans="21:23" ht="19.5" customHeight="1">
      <c r="U377" s="188"/>
      <c r="V377" s="51"/>
      <c r="W377" s="75"/>
    </row>
    <row r="378" ht="19.5" customHeight="1">
      <c r="W378" s="75"/>
    </row>
  </sheetData>
  <sheetProtection/>
  <mergeCells count="184">
    <mergeCell ref="C32:D32"/>
    <mergeCell ref="C35:D35"/>
    <mergeCell ref="C7:D7"/>
    <mergeCell ref="C8:D8"/>
    <mergeCell ref="C11:D11"/>
    <mergeCell ref="C12:D12"/>
    <mergeCell ref="C15:D15"/>
    <mergeCell ref="C16:D16"/>
    <mergeCell ref="C36:D36"/>
    <mergeCell ref="C39:D39"/>
    <mergeCell ref="C40:D40"/>
    <mergeCell ref="C19:D19"/>
    <mergeCell ref="C20:D20"/>
    <mergeCell ref="C23:D23"/>
    <mergeCell ref="C24:D24"/>
    <mergeCell ref="C27:D27"/>
    <mergeCell ref="C28:D28"/>
    <mergeCell ref="C31:D31"/>
    <mergeCell ref="C71:D71"/>
    <mergeCell ref="C72:D72"/>
    <mergeCell ref="C43:D43"/>
    <mergeCell ref="C44:D44"/>
    <mergeCell ref="C47:D47"/>
    <mergeCell ref="C48:D48"/>
    <mergeCell ref="C51:D51"/>
    <mergeCell ref="C52:D52"/>
    <mergeCell ref="C55:D55"/>
    <mergeCell ref="C56:D56"/>
    <mergeCell ref="C59:D59"/>
    <mergeCell ref="C60:D60"/>
    <mergeCell ref="C63:D63"/>
    <mergeCell ref="C64:D64"/>
    <mergeCell ref="C67:D67"/>
    <mergeCell ref="C68:D68"/>
    <mergeCell ref="C103:D103"/>
    <mergeCell ref="C104:D104"/>
    <mergeCell ref="C75:D75"/>
    <mergeCell ref="C76:D76"/>
    <mergeCell ref="C79:D79"/>
    <mergeCell ref="C80:D80"/>
    <mergeCell ref="C83:D83"/>
    <mergeCell ref="C84:D84"/>
    <mergeCell ref="C87:D87"/>
    <mergeCell ref="C88:D88"/>
    <mergeCell ref="C91:D91"/>
    <mergeCell ref="C92:D92"/>
    <mergeCell ref="C95:D95"/>
    <mergeCell ref="C96:D96"/>
    <mergeCell ref="C99:D99"/>
    <mergeCell ref="C100:D100"/>
    <mergeCell ref="C135:D135"/>
    <mergeCell ref="C136:D136"/>
    <mergeCell ref="C107:D107"/>
    <mergeCell ref="C108:D108"/>
    <mergeCell ref="C111:D111"/>
    <mergeCell ref="C112:D112"/>
    <mergeCell ref="C115:D115"/>
    <mergeCell ref="C116:D116"/>
    <mergeCell ref="C119:D119"/>
    <mergeCell ref="C120:D120"/>
    <mergeCell ref="C123:D123"/>
    <mergeCell ref="C124:D124"/>
    <mergeCell ref="C127:D127"/>
    <mergeCell ref="C128:D128"/>
    <mergeCell ref="C131:D131"/>
    <mergeCell ref="C132:D132"/>
    <mergeCell ref="C167:D167"/>
    <mergeCell ref="C168:D168"/>
    <mergeCell ref="C139:D139"/>
    <mergeCell ref="C140:D140"/>
    <mergeCell ref="C143:D143"/>
    <mergeCell ref="C144:D144"/>
    <mergeCell ref="C147:D147"/>
    <mergeCell ref="C148:D148"/>
    <mergeCell ref="C151:D151"/>
    <mergeCell ref="C152:D152"/>
    <mergeCell ref="C155:D155"/>
    <mergeCell ref="C156:D156"/>
    <mergeCell ref="C159:D159"/>
    <mergeCell ref="C160:D160"/>
    <mergeCell ref="C163:D163"/>
    <mergeCell ref="C164:D164"/>
    <mergeCell ref="C211:D211"/>
    <mergeCell ref="C212:D212"/>
    <mergeCell ref="C171:D171"/>
    <mergeCell ref="C172:D172"/>
    <mergeCell ref="C175:D175"/>
    <mergeCell ref="C176:D176"/>
    <mergeCell ref="C179:D179"/>
    <mergeCell ref="C180:D180"/>
    <mergeCell ref="C183:D183"/>
    <mergeCell ref="C184:D184"/>
    <mergeCell ref="C187:D187"/>
    <mergeCell ref="C188:D188"/>
    <mergeCell ref="C191:D191"/>
    <mergeCell ref="C192:D192"/>
    <mergeCell ref="C195:D195"/>
    <mergeCell ref="C196:D196"/>
    <mergeCell ref="C231:D231"/>
    <mergeCell ref="C232:D232"/>
    <mergeCell ref="C215:D215"/>
    <mergeCell ref="C216:D216"/>
    <mergeCell ref="C199:D199"/>
    <mergeCell ref="C200:D200"/>
    <mergeCell ref="C203:D203"/>
    <mergeCell ref="C204:D204"/>
    <mergeCell ref="C207:D207"/>
    <mergeCell ref="C208:D208"/>
    <mergeCell ref="C219:D219"/>
    <mergeCell ref="C220:D220"/>
    <mergeCell ref="C223:D223"/>
    <mergeCell ref="C224:D224"/>
    <mergeCell ref="C227:D227"/>
    <mergeCell ref="C228:D228"/>
    <mergeCell ref="C263:D263"/>
    <mergeCell ref="C264:D264"/>
    <mergeCell ref="C235:D235"/>
    <mergeCell ref="C236:D236"/>
    <mergeCell ref="C239:D239"/>
    <mergeCell ref="C240:D240"/>
    <mergeCell ref="C243:D243"/>
    <mergeCell ref="C244:D244"/>
    <mergeCell ref="C247:D247"/>
    <mergeCell ref="C248:D248"/>
    <mergeCell ref="C251:D251"/>
    <mergeCell ref="C252:D252"/>
    <mergeCell ref="C255:D255"/>
    <mergeCell ref="C256:D256"/>
    <mergeCell ref="C259:D259"/>
    <mergeCell ref="C260:D260"/>
    <mergeCell ref="C295:D295"/>
    <mergeCell ref="C296:D296"/>
    <mergeCell ref="C267:D267"/>
    <mergeCell ref="C268:D268"/>
    <mergeCell ref="C271:D271"/>
    <mergeCell ref="C272:D272"/>
    <mergeCell ref="C275:D275"/>
    <mergeCell ref="C276:D276"/>
    <mergeCell ref="C279:D279"/>
    <mergeCell ref="C280:D280"/>
    <mergeCell ref="C283:D283"/>
    <mergeCell ref="C284:D284"/>
    <mergeCell ref="C287:D287"/>
    <mergeCell ref="C288:D288"/>
    <mergeCell ref="C291:D291"/>
    <mergeCell ref="C292:D292"/>
    <mergeCell ref="C327:D327"/>
    <mergeCell ref="C328:D328"/>
    <mergeCell ref="C299:D299"/>
    <mergeCell ref="C300:D300"/>
    <mergeCell ref="C303:D303"/>
    <mergeCell ref="C304:D304"/>
    <mergeCell ref="C307:D307"/>
    <mergeCell ref="C308:D308"/>
    <mergeCell ref="C311:D311"/>
    <mergeCell ref="C312:D312"/>
    <mergeCell ref="C315:D315"/>
    <mergeCell ref="C316:D316"/>
    <mergeCell ref="C319:D319"/>
    <mergeCell ref="C320:D320"/>
    <mergeCell ref="C323:D323"/>
    <mergeCell ref="C324:D324"/>
    <mergeCell ref="C359:D359"/>
    <mergeCell ref="C360:D360"/>
    <mergeCell ref="C331:D331"/>
    <mergeCell ref="C332:D332"/>
    <mergeCell ref="C335:D335"/>
    <mergeCell ref="C336:D336"/>
    <mergeCell ref="C339:D339"/>
    <mergeCell ref="C340:D340"/>
    <mergeCell ref="C343:D343"/>
    <mergeCell ref="C344:D344"/>
    <mergeCell ref="C347:D347"/>
    <mergeCell ref="C348:D348"/>
    <mergeCell ref="C351:D351"/>
    <mergeCell ref="C352:D352"/>
    <mergeCell ref="C355:D355"/>
    <mergeCell ref="C356:D356"/>
    <mergeCell ref="C371:D371"/>
    <mergeCell ref="C372:D372"/>
    <mergeCell ref="C363:D363"/>
    <mergeCell ref="C364:D364"/>
    <mergeCell ref="C367:D367"/>
    <mergeCell ref="C368:D36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B229"/>
  <sheetViews>
    <sheetView zoomScalePageLayoutView="0" workbookViewId="0" topLeftCell="C36">
      <selection activeCell="A6" sqref="A1:IV16384"/>
    </sheetView>
  </sheetViews>
  <sheetFormatPr defaultColWidth="3.6640625" defaultRowHeight="24" customHeight="1"/>
  <cols>
    <col min="1" max="1" width="3.6640625" style="17" customWidth="1"/>
    <col min="2" max="16" width="3.6640625" style="16" customWidth="1"/>
    <col min="17" max="19" width="3.6640625" style="17" customWidth="1"/>
    <col min="20" max="21" width="3.6640625" style="16" customWidth="1"/>
    <col min="22" max="23" width="3.88671875" style="16" bestFit="1" customWidth="1"/>
    <col min="24" max="26" width="3.6640625" style="16" customWidth="1"/>
    <col min="27" max="27" width="3.88671875" style="16" bestFit="1" customWidth="1"/>
    <col min="28" max="29" width="3.6640625" style="16" customWidth="1"/>
    <col min="30" max="31" width="3.88671875" style="16" bestFit="1" customWidth="1"/>
    <col min="32" max="33" width="3.6640625" style="16" customWidth="1"/>
    <col min="34" max="35" width="3.88671875" style="16" bestFit="1" customWidth="1"/>
    <col min="36" max="38" width="3.6640625" style="16" customWidth="1"/>
    <col min="39" max="39" width="3.88671875" style="16" bestFit="1" customWidth="1"/>
    <col min="40" max="41" width="3.6640625" style="16" customWidth="1"/>
    <col min="42" max="43" width="3.88671875" style="16" bestFit="1" customWidth="1"/>
    <col min="44" max="45" width="3.6640625" style="16" customWidth="1"/>
    <col min="46" max="47" width="3.88671875" style="16" bestFit="1" customWidth="1"/>
    <col min="48" max="50" width="3.6640625" style="16" customWidth="1"/>
    <col min="51" max="54" width="3.6640625" style="171" customWidth="1"/>
    <col min="55" max="61" width="3.6640625" style="16" customWidth="1"/>
    <col min="62" max="75" width="6.4453125" style="51" customWidth="1"/>
    <col min="76" max="94" width="3.6640625" style="51" customWidth="1"/>
    <col min="95" max="16384" width="3.6640625" style="16" customWidth="1"/>
  </cols>
  <sheetData>
    <row r="2" ht="24" customHeight="1">
      <c r="B2" s="28" t="s">
        <v>9</v>
      </c>
    </row>
    <row r="3" spans="2:18" ht="24" customHeight="1">
      <c r="B3" s="2" t="s">
        <v>59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3:4" ht="24" customHeight="1">
      <c r="C4" s="2"/>
      <c r="D4" s="26"/>
    </row>
    <row r="5" spans="2:4" ht="24" customHeight="1">
      <c r="B5" s="2" t="s">
        <v>1</v>
      </c>
      <c r="C5" s="3"/>
      <c r="D5" s="25" t="s">
        <v>5</v>
      </c>
    </row>
    <row r="6" spans="2:4" ht="24" customHeight="1">
      <c r="B6" s="2" t="s">
        <v>11</v>
      </c>
      <c r="C6" s="25"/>
      <c r="D6" s="2" t="s">
        <v>14</v>
      </c>
    </row>
    <row r="7" spans="2:4" ht="24" customHeight="1">
      <c r="B7" s="2" t="s">
        <v>0</v>
      </c>
      <c r="C7" s="3"/>
      <c r="D7" s="25" t="s">
        <v>47</v>
      </c>
    </row>
    <row r="8" spans="2:4" ht="24" customHeight="1">
      <c r="B8" s="2" t="s">
        <v>7</v>
      </c>
      <c r="C8" s="3"/>
      <c r="D8" s="25" t="s">
        <v>12</v>
      </c>
    </row>
    <row r="9" spans="2:4" ht="24" customHeight="1">
      <c r="B9" s="2" t="s">
        <v>8</v>
      </c>
      <c r="C9" s="3"/>
      <c r="D9" s="25" t="s">
        <v>13</v>
      </c>
    </row>
    <row r="10" spans="2:4" ht="24" customHeight="1">
      <c r="B10" s="2" t="s">
        <v>10</v>
      </c>
      <c r="C10" s="25"/>
      <c r="D10" s="2" t="s">
        <v>15</v>
      </c>
    </row>
    <row r="11" spans="2:54" ht="20.25">
      <c r="B11" s="2" t="s">
        <v>2</v>
      </c>
      <c r="C11" s="3"/>
      <c r="D11" s="25" t="s">
        <v>48</v>
      </c>
      <c r="F11" s="172"/>
      <c r="G11" s="172"/>
      <c r="H11" s="172"/>
      <c r="I11" s="172"/>
      <c r="J11" s="172"/>
      <c r="K11" s="172"/>
      <c r="L11" s="172"/>
      <c r="M11" s="11"/>
      <c r="P11" s="29"/>
      <c r="Q11" s="30"/>
      <c r="R11" s="31"/>
      <c r="S11" s="31"/>
      <c r="T11" s="31"/>
      <c r="U11" s="34"/>
      <c r="V11" s="6"/>
      <c r="W11" s="6"/>
      <c r="X11" s="4"/>
      <c r="Y11" s="6"/>
      <c r="Z11" s="6"/>
      <c r="AA11" s="6"/>
      <c r="AB11" s="6"/>
      <c r="AC11" s="6"/>
      <c r="AD11" s="6"/>
      <c r="AE11" s="6"/>
      <c r="AF11" s="4"/>
      <c r="BA11" s="173"/>
      <c r="BB11" s="95"/>
    </row>
    <row r="12" spans="2:60" ht="20.25">
      <c r="B12" s="2" t="s">
        <v>4</v>
      </c>
      <c r="C12" s="3"/>
      <c r="D12" s="25" t="s">
        <v>6</v>
      </c>
      <c r="L12" s="11"/>
      <c r="M12" s="11"/>
      <c r="P12" s="5"/>
      <c r="Q12" s="12"/>
      <c r="R12" s="6"/>
      <c r="S12" s="6"/>
      <c r="T12" s="6"/>
      <c r="U12" s="6"/>
      <c r="V12" s="6"/>
      <c r="W12" s="6"/>
      <c r="X12" s="4"/>
      <c r="AC12" s="6"/>
      <c r="AD12" s="6"/>
      <c r="AE12" s="6"/>
      <c r="AF12" s="27"/>
      <c r="AY12" s="173"/>
      <c r="AZ12" s="95"/>
      <c r="BA12" s="174"/>
      <c r="BB12" s="90"/>
      <c r="BH12" s="51"/>
    </row>
    <row r="13" spans="2:60" ht="20.25">
      <c r="B13" s="2" t="s">
        <v>3</v>
      </c>
      <c r="C13" s="3"/>
      <c r="D13" s="25" t="s">
        <v>45</v>
      </c>
      <c r="L13" s="11"/>
      <c r="P13" s="5"/>
      <c r="Q13" s="12"/>
      <c r="R13" s="6"/>
      <c r="S13" s="6"/>
      <c r="T13" s="32"/>
      <c r="U13" s="6"/>
      <c r="V13" s="6"/>
      <c r="W13" s="6"/>
      <c r="X13" s="4"/>
      <c r="AC13" s="6"/>
      <c r="AD13" s="6"/>
      <c r="AE13" s="6"/>
      <c r="AF13" s="27"/>
      <c r="AY13" s="174"/>
      <c r="AZ13" s="90"/>
      <c r="BA13" s="174"/>
      <c r="BB13" s="174"/>
      <c r="BH13" s="51"/>
    </row>
    <row r="14" spans="2:87" ht="20.25">
      <c r="B14" s="52"/>
      <c r="C14" s="117"/>
      <c r="D14" s="117"/>
      <c r="E14" s="94"/>
      <c r="G14" s="102"/>
      <c r="AV14" s="8"/>
      <c r="AY14" s="174"/>
      <c r="AZ14" s="90"/>
      <c r="BA14" s="174"/>
      <c r="BB14" s="174"/>
      <c r="BJ14" s="176"/>
      <c r="BK14" s="83"/>
      <c r="BL14" s="177"/>
      <c r="BM14" s="177"/>
      <c r="BN14" s="177"/>
      <c r="BO14" s="177"/>
      <c r="BP14" s="178"/>
      <c r="BQ14" s="178"/>
      <c r="BR14" s="178"/>
      <c r="BS14" s="84"/>
      <c r="BT14" s="75"/>
      <c r="BU14" s="177"/>
      <c r="BV14" s="177"/>
      <c r="CB14" s="82"/>
      <c r="CC14" s="178"/>
      <c r="CD14" s="178"/>
      <c r="CE14" s="85"/>
      <c r="CF14" s="178"/>
      <c r="CG14" s="178"/>
      <c r="CH14" s="85"/>
      <c r="CI14" s="178"/>
    </row>
    <row r="15" spans="2:87" ht="20.25">
      <c r="B15" s="102" t="s">
        <v>44</v>
      </c>
      <c r="P15" s="19"/>
      <c r="R15" s="20"/>
      <c r="S15" s="20"/>
      <c r="AF15" s="8"/>
      <c r="AV15" s="8"/>
      <c r="AY15" s="174"/>
      <c r="AZ15" s="174"/>
      <c r="BA15" s="174"/>
      <c r="BB15" s="52"/>
      <c r="BJ15" s="176"/>
      <c r="BK15" s="83"/>
      <c r="BL15" s="177"/>
      <c r="BM15" s="177"/>
      <c r="BN15" s="177"/>
      <c r="BO15" s="177"/>
      <c r="BP15" s="178"/>
      <c r="BQ15" s="178"/>
      <c r="BR15" s="178"/>
      <c r="BS15" s="84"/>
      <c r="BT15" s="75"/>
      <c r="BU15" s="177"/>
      <c r="BV15" s="177"/>
      <c r="CB15" s="82"/>
      <c r="CC15" s="178"/>
      <c r="CD15" s="178"/>
      <c r="CE15" s="85"/>
      <c r="CF15" s="178"/>
      <c r="CG15" s="178"/>
      <c r="CH15" s="85"/>
      <c r="CI15" s="178"/>
    </row>
    <row r="16" spans="2:87" ht="20.25">
      <c r="B16" s="189">
        <v>8.283333333333337</v>
      </c>
      <c r="C16" s="480">
        <v>46</v>
      </c>
      <c r="D16" s="480"/>
      <c r="E16" s="190">
        <v>0.8203527449917658</v>
      </c>
      <c r="F16" s="110">
        <v>9.931666666666672</v>
      </c>
      <c r="G16" s="454">
        <v>47</v>
      </c>
      <c r="H16" s="454"/>
      <c r="I16" s="167">
        <v>0.913500967170697</v>
      </c>
      <c r="K16" s="102" t="s">
        <v>55</v>
      </c>
      <c r="AE16" s="8"/>
      <c r="AH16" s="8"/>
      <c r="AI16" s="8"/>
      <c r="AL16" s="179"/>
      <c r="AM16" s="179"/>
      <c r="AN16" s="179"/>
      <c r="AY16" s="174"/>
      <c r="AZ16" s="52"/>
      <c r="BA16" s="173"/>
      <c r="BB16" s="95"/>
      <c r="BJ16" s="176"/>
      <c r="BK16" s="83"/>
      <c r="BL16" s="177"/>
      <c r="BM16" s="177"/>
      <c r="BN16" s="177"/>
      <c r="BO16" s="177"/>
      <c r="BP16" s="178"/>
      <c r="BQ16" s="178"/>
      <c r="BR16" s="178"/>
      <c r="BS16" s="84"/>
      <c r="BT16" s="75"/>
      <c r="BU16" s="177"/>
      <c r="BV16" s="177"/>
      <c r="CB16" s="82"/>
      <c r="CC16" s="178"/>
      <c r="CD16" s="178"/>
      <c r="CE16" s="85"/>
      <c r="CF16" s="178"/>
      <c r="CG16" s="178"/>
      <c r="CH16" s="85"/>
      <c r="CI16" s="178"/>
    </row>
    <row r="17" spans="2:87" ht="20.25">
      <c r="B17" s="191">
        <v>312.25</v>
      </c>
      <c r="C17" s="474" t="s">
        <v>7</v>
      </c>
      <c r="D17" s="475"/>
      <c r="E17" s="192">
        <v>25.394907135660418</v>
      </c>
      <c r="F17" s="103">
        <v>427.1799999999999</v>
      </c>
      <c r="G17" s="455" t="s">
        <v>2</v>
      </c>
      <c r="H17" s="456"/>
      <c r="I17" s="88">
        <v>41.97115425318403</v>
      </c>
      <c r="K17" s="102" t="s">
        <v>56</v>
      </c>
      <c r="R17" s="20"/>
      <c r="S17" s="20"/>
      <c r="AE17" s="18"/>
      <c r="AF17" s="17"/>
      <c r="AG17" s="17"/>
      <c r="AH17" s="18"/>
      <c r="AI17" s="18"/>
      <c r="AJ17" s="17"/>
      <c r="AK17" s="179"/>
      <c r="AL17" s="179"/>
      <c r="AM17" s="179"/>
      <c r="AN17" s="179"/>
      <c r="AS17" s="36"/>
      <c r="AT17" s="36"/>
      <c r="AU17" s="36"/>
      <c r="AV17" s="36"/>
      <c r="AW17" s="36"/>
      <c r="AY17" s="173"/>
      <c r="AZ17" s="95"/>
      <c r="BA17" s="174"/>
      <c r="BB17" s="90"/>
      <c r="BJ17" s="176"/>
      <c r="BK17" s="83"/>
      <c r="BL17" s="177"/>
      <c r="BM17" s="177"/>
      <c r="BN17" s="177"/>
      <c r="BO17" s="177"/>
      <c r="BP17" s="178"/>
      <c r="BQ17" s="178"/>
      <c r="BR17" s="178"/>
      <c r="BS17" s="84"/>
      <c r="BT17" s="75"/>
      <c r="BU17" s="177"/>
      <c r="BV17" s="177"/>
      <c r="CB17" s="82"/>
      <c r="CC17" s="178"/>
      <c r="CD17" s="178"/>
      <c r="CE17" s="85"/>
      <c r="CF17" s="178"/>
      <c r="CG17" s="178"/>
      <c r="CH17" s="85"/>
      <c r="CI17" s="178"/>
    </row>
    <row r="18" spans="2:87" ht="24" customHeight="1">
      <c r="B18" s="191">
        <v>252</v>
      </c>
      <c r="C18" s="193"/>
      <c r="D18" s="194">
        <v>35.77149474090515</v>
      </c>
      <c r="E18" s="192">
        <v>18</v>
      </c>
      <c r="F18" s="103">
        <v>105.06</v>
      </c>
      <c r="G18" s="52">
        <v>23.43</v>
      </c>
      <c r="H18" s="117">
        <v>22.301541976013706</v>
      </c>
      <c r="I18" s="88">
        <v>13.602651131084544</v>
      </c>
      <c r="K18" s="102" t="s">
        <v>58</v>
      </c>
      <c r="R18" s="20"/>
      <c r="S18" s="20"/>
      <c r="Y18" s="17"/>
      <c r="Z18" s="24"/>
      <c r="AE18" s="18"/>
      <c r="AF18" s="17"/>
      <c r="AG18" s="17"/>
      <c r="AH18" s="18"/>
      <c r="AI18" s="18"/>
      <c r="AJ18" s="17"/>
      <c r="AK18" s="179"/>
      <c r="AL18" s="179"/>
      <c r="AM18" s="179"/>
      <c r="AN18" s="179"/>
      <c r="AS18" s="36"/>
      <c r="AT18" s="36"/>
      <c r="AU18" s="36"/>
      <c r="AV18" s="36"/>
      <c r="AW18" s="36"/>
      <c r="AY18" s="174"/>
      <c r="AZ18" s="90"/>
      <c r="BA18" s="174"/>
      <c r="BB18" s="174"/>
      <c r="BJ18" s="176"/>
      <c r="BK18" s="83"/>
      <c r="BL18" s="177"/>
      <c r="BM18" s="177"/>
      <c r="BN18" s="177"/>
      <c r="BO18" s="177"/>
      <c r="BP18" s="178"/>
      <c r="BQ18" s="178"/>
      <c r="BR18" s="178"/>
      <c r="BS18" s="84"/>
      <c r="BT18" s="75"/>
      <c r="BU18" s="177"/>
      <c r="BV18" s="177"/>
      <c r="CB18" s="82"/>
      <c r="CC18" s="178"/>
      <c r="CD18" s="178"/>
      <c r="CE18" s="85"/>
      <c r="CF18" s="178"/>
      <c r="CG18" s="178"/>
      <c r="CH18" s="85"/>
      <c r="CI18" s="178"/>
    </row>
    <row r="19" spans="1:236" s="21" customFormat="1" ht="24" customHeight="1" thickBot="1">
      <c r="A19" s="17"/>
      <c r="B19" s="195">
        <v>60</v>
      </c>
      <c r="C19" s="196">
        <v>200</v>
      </c>
      <c r="D19" s="197">
        <v>100</v>
      </c>
      <c r="E19" s="198">
        <v>7</v>
      </c>
      <c r="F19" s="104">
        <v>322.11999999999995</v>
      </c>
      <c r="G19" s="79">
        <v>2666.666666666667</v>
      </c>
      <c r="H19" s="79">
        <v>34.09320992952177</v>
      </c>
      <c r="I19" s="89">
        <v>28.36850312209949</v>
      </c>
      <c r="J19" s="16"/>
      <c r="K19" s="102" t="s">
        <v>57</v>
      </c>
      <c r="L19" s="16"/>
      <c r="M19" s="16"/>
      <c r="N19" s="16"/>
      <c r="O19" s="16"/>
      <c r="P19" s="16"/>
      <c r="Q19" s="35"/>
      <c r="R19" s="17"/>
      <c r="S19" s="17"/>
      <c r="T19" s="16"/>
      <c r="U19" s="16"/>
      <c r="V19" s="16"/>
      <c r="W19" s="16"/>
      <c r="X19" s="16"/>
      <c r="Y19" s="16"/>
      <c r="Z19" s="18"/>
      <c r="AA19" s="18"/>
      <c r="AB19" s="14"/>
      <c r="AC19" s="15"/>
      <c r="AD19" s="18"/>
      <c r="AE19" s="18"/>
      <c r="AF19" s="14"/>
      <c r="AG19" s="15"/>
      <c r="AH19" s="18"/>
      <c r="AI19" s="18"/>
      <c r="AJ19" s="14"/>
      <c r="AK19" s="182"/>
      <c r="AL19" s="182"/>
      <c r="AM19" s="182"/>
      <c r="AN19" s="182"/>
      <c r="AO19" s="16"/>
      <c r="AP19" s="16"/>
      <c r="AQ19" s="16"/>
      <c r="AR19" s="16"/>
      <c r="AS19" s="36"/>
      <c r="AT19" s="36"/>
      <c r="AU19" s="36"/>
      <c r="AV19" s="36"/>
      <c r="AW19" s="36"/>
      <c r="AX19" s="16"/>
      <c r="AY19" s="174"/>
      <c r="AZ19" s="174"/>
      <c r="BA19" s="174"/>
      <c r="BB19" s="52"/>
      <c r="BC19" s="16"/>
      <c r="BD19" s="16"/>
      <c r="BE19" s="16"/>
      <c r="BF19" s="16"/>
      <c r="BG19" s="16"/>
      <c r="BH19" s="16"/>
      <c r="BI19" s="16"/>
      <c r="BJ19" s="176"/>
      <c r="BK19" s="83"/>
      <c r="BL19" s="177"/>
      <c r="BM19" s="177"/>
      <c r="BN19" s="177"/>
      <c r="BO19" s="177"/>
      <c r="BP19" s="178"/>
      <c r="BQ19" s="178"/>
      <c r="BR19" s="178"/>
      <c r="BS19" s="84"/>
      <c r="BT19" s="75"/>
      <c r="BU19" s="177"/>
      <c r="BV19" s="177"/>
      <c r="BW19" s="51"/>
      <c r="BX19" s="51"/>
      <c r="BY19" s="51"/>
      <c r="BZ19" s="51"/>
      <c r="CA19" s="51"/>
      <c r="CB19" s="82"/>
      <c r="CC19" s="178"/>
      <c r="CD19" s="178"/>
      <c r="CE19" s="85"/>
      <c r="CF19" s="178"/>
      <c r="CG19" s="178"/>
      <c r="CH19" s="85"/>
      <c r="CI19" s="178"/>
      <c r="CJ19" s="51"/>
      <c r="CK19" s="51"/>
      <c r="CL19" s="51"/>
      <c r="CM19" s="51"/>
      <c r="CN19" s="51"/>
      <c r="CO19" s="51"/>
      <c r="CP19" s="51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</row>
    <row r="20" spans="2:87" ht="24" customHeight="1">
      <c r="B20" s="107">
        <v>8.365000000000002</v>
      </c>
      <c r="C20" s="454">
        <v>45</v>
      </c>
      <c r="D20" s="454"/>
      <c r="E20" s="167">
        <v>0.9787326479639923</v>
      </c>
      <c r="F20" s="208">
        <v>7.956666666666668</v>
      </c>
      <c r="G20" s="479">
        <v>44</v>
      </c>
      <c r="H20" s="479"/>
      <c r="I20" s="209">
        <v>0.732327064167432</v>
      </c>
      <c r="J20" s="227">
        <v>6.813333333333333</v>
      </c>
      <c r="K20" s="480">
        <v>43</v>
      </c>
      <c r="L20" s="480"/>
      <c r="M20" s="190">
        <v>0.6438432344144486</v>
      </c>
      <c r="N20" s="227">
        <v>9.271666666666667</v>
      </c>
      <c r="O20" s="480">
        <v>42</v>
      </c>
      <c r="P20" s="480"/>
      <c r="Q20" s="190">
        <v>0.8046011484925172</v>
      </c>
      <c r="R20" s="227">
        <v>8.011666666666665</v>
      </c>
      <c r="S20" s="480">
        <v>41</v>
      </c>
      <c r="T20" s="480"/>
      <c r="U20" s="190">
        <v>0.6770044902023417</v>
      </c>
      <c r="V20" s="227">
        <v>6.700000000000003</v>
      </c>
      <c r="W20" s="480">
        <v>40</v>
      </c>
      <c r="X20" s="480"/>
      <c r="Y20" s="190">
        <v>0.5790304326416388</v>
      </c>
      <c r="Z20" s="13"/>
      <c r="AA20" s="13"/>
      <c r="AB20" s="14"/>
      <c r="AC20" s="15"/>
      <c r="AD20" s="141">
        <v>12.01</v>
      </c>
      <c r="AE20" s="454">
        <v>39</v>
      </c>
      <c r="AF20" s="454"/>
      <c r="AG20" s="167">
        <v>1.0512554417074884</v>
      </c>
      <c r="AH20" s="227">
        <v>8.533333333333331</v>
      </c>
      <c r="AI20" s="480">
        <v>38</v>
      </c>
      <c r="AJ20" s="480"/>
      <c r="AK20" s="190">
        <v>0.7407395511620424</v>
      </c>
      <c r="AL20" s="227">
        <v>7.265000000000001</v>
      </c>
      <c r="AM20" s="480">
        <v>37</v>
      </c>
      <c r="AN20" s="480"/>
      <c r="AO20" s="190">
        <v>0.6283839805649087</v>
      </c>
      <c r="AY20" s="174"/>
      <c r="AZ20" s="52"/>
      <c r="BA20" s="173"/>
      <c r="BB20" s="95"/>
      <c r="BJ20" s="176"/>
      <c r="BK20" s="83"/>
      <c r="BL20" s="177"/>
      <c r="BM20" s="177"/>
      <c r="BN20" s="177"/>
      <c r="BO20" s="177"/>
      <c r="BP20" s="178"/>
      <c r="BQ20" s="178"/>
      <c r="BR20" s="178"/>
      <c r="BS20" s="84"/>
      <c r="BT20" s="75"/>
      <c r="BU20" s="177"/>
      <c r="BV20" s="177"/>
      <c r="CB20" s="82"/>
      <c r="CC20" s="178"/>
      <c r="CD20" s="178"/>
      <c r="CE20" s="85"/>
      <c r="CF20" s="178"/>
      <c r="CG20" s="178"/>
      <c r="CH20" s="85"/>
      <c r="CI20" s="178"/>
    </row>
    <row r="21" spans="2:87" ht="24" customHeight="1">
      <c r="B21" s="108">
        <v>141.45</v>
      </c>
      <c r="C21" s="455" t="s">
        <v>3</v>
      </c>
      <c r="D21" s="456"/>
      <c r="E21" s="88">
        <v>21.26824192559877</v>
      </c>
      <c r="F21" s="210">
        <v>214.89000000000001</v>
      </c>
      <c r="G21" s="476" t="s">
        <v>2</v>
      </c>
      <c r="H21" s="477"/>
      <c r="I21" s="211">
        <v>20.986650504082</v>
      </c>
      <c r="J21" s="228">
        <v>267.5</v>
      </c>
      <c r="K21" s="474" t="s">
        <v>7</v>
      </c>
      <c r="L21" s="475"/>
      <c r="M21" s="192">
        <v>32.54066906576064</v>
      </c>
      <c r="N21" s="228">
        <v>320.35</v>
      </c>
      <c r="O21" s="474" t="s">
        <v>10</v>
      </c>
      <c r="P21" s="475"/>
      <c r="Q21" s="192">
        <v>32.153755750532284</v>
      </c>
      <c r="R21" s="228">
        <v>309.53</v>
      </c>
      <c r="S21" s="474" t="s">
        <v>8</v>
      </c>
      <c r="T21" s="475"/>
      <c r="U21" s="192">
        <v>29.76439127790578</v>
      </c>
      <c r="V21" s="228">
        <v>249.68</v>
      </c>
      <c r="W21" s="474" t="s">
        <v>10</v>
      </c>
      <c r="X21" s="475"/>
      <c r="Y21" s="192">
        <v>25.462111038508453</v>
      </c>
      <c r="Z21" s="18"/>
      <c r="AA21" s="18"/>
      <c r="AB21" s="17"/>
      <c r="AC21" s="17"/>
      <c r="AD21" s="103">
        <v>513.28</v>
      </c>
      <c r="AE21" s="455" t="s">
        <v>4</v>
      </c>
      <c r="AF21" s="456"/>
      <c r="AG21" s="88">
        <v>59.88422758462649</v>
      </c>
      <c r="AH21" s="228">
        <v>304.63</v>
      </c>
      <c r="AI21" s="474" t="s">
        <v>7</v>
      </c>
      <c r="AJ21" s="475"/>
      <c r="AK21" s="192">
        <v>29.95477179271332</v>
      </c>
      <c r="AL21" s="228">
        <v>227.22</v>
      </c>
      <c r="AM21" s="474" t="s">
        <v>11</v>
      </c>
      <c r="AN21" s="475"/>
      <c r="AO21" s="192">
        <v>22.430474127794305</v>
      </c>
      <c r="AY21" s="173"/>
      <c r="AZ21" s="95"/>
      <c r="BA21" s="174"/>
      <c r="BB21" s="90"/>
      <c r="BG21" s="9"/>
      <c r="BH21" s="9"/>
      <c r="BJ21" s="176"/>
      <c r="BK21" s="83"/>
      <c r="BL21" s="177"/>
      <c r="BM21" s="177"/>
      <c r="BN21" s="177"/>
      <c r="BO21" s="177"/>
      <c r="BP21" s="178"/>
      <c r="BQ21" s="178"/>
      <c r="BR21" s="178"/>
      <c r="BS21" s="84"/>
      <c r="BT21" s="75"/>
      <c r="BU21" s="177"/>
      <c r="BV21" s="177"/>
      <c r="CB21" s="82"/>
      <c r="CC21" s="178"/>
      <c r="CD21" s="178"/>
      <c r="CE21" s="85"/>
      <c r="CF21" s="178"/>
      <c r="CG21" s="178"/>
      <c r="CH21" s="85"/>
      <c r="CI21" s="178"/>
    </row>
    <row r="22" spans="2:87" ht="24" customHeight="1">
      <c r="B22" s="108">
        <v>1.6800000000000002</v>
      </c>
      <c r="C22" s="52">
        <v>0</v>
      </c>
      <c r="D22" s="117">
        <v>0</v>
      </c>
      <c r="E22" s="88">
        <v>0.5056131576564974</v>
      </c>
      <c r="F22" s="210">
        <v>145.36</v>
      </c>
      <c r="G22" s="212">
        <v>114.47999999999999</v>
      </c>
      <c r="H22" s="213">
        <v>78.7561915244909</v>
      </c>
      <c r="I22" s="211">
        <v>13.774051190276651</v>
      </c>
      <c r="J22" s="228">
        <v>159.86</v>
      </c>
      <c r="K22" s="193">
        <v>95.02</v>
      </c>
      <c r="L22" s="194">
        <v>59.439509570874506</v>
      </c>
      <c r="M22" s="192">
        <v>20.882087828595015</v>
      </c>
      <c r="N22" s="228">
        <v>320.35</v>
      </c>
      <c r="O22" s="193"/>
      <c r="P22" s="194">
        <v>70.69244396518523</v>
      </c>
      <c r="Q22" s="192">
        <v>32.153755750532284</v>
      </c>
      <c r="R22" s="228">
        <v>261.04999999999995</v>
      </c>
      <c r="S22" s="193">
        <v>224.29</v>
      </c>
      <c r="T22" s="194">
        <v>85.91840643554876</v>
      </c>
      <c r="U22" s="192">
        <v>24.81763948556329</v>
      </c>
      <c r="V22" s="228">
        <v>249.68</v>
      </c>
      <c r="W22" s="193"/>
      <c r="X22" s="194">
        <v>65.66923267941395</v>
      </c>
      <c r="Y22" s="192">
        <v>25.462111038508453</v>
      </c>
      <c r="Z22" s="18"/>
      <c r="AA22" s="18"/>
      <c r="AB22" s="17"/>
      <c r="AC22" s="17"/>
      <c r="AD22" s="103">
        <v>18.080000000000002</v>
      </c>
      <c r="AE22" s="52">
        <v>0</v>
      </c>
      <c r="AF22" s="117">
        <v>0</v>
      </c>
      <c r="AG22" s="88">
        <v>3.4678732306038746</v>
      </c>
      <c r="AH22" s="228">
        <v>187.76</v>
      </c>
      <c r="AI22" s="193">
        <v>130.77</v>
      </c>
      <c r="AJ22" s="194">
        <v>69.64742224115894</v>
      </c>
      <c r="AK22" s="192">
        <v>18.962339097802634</v>
      </c>
      <c r="AL22" s="228">
        <v>67</v>
      </c>
      <c r="AM22" s="193">
        <v>400</v>
      </c>
      <c r="AN22" s="194">
        <v>0</v>
      </c>
      <c r="AO22" s="192">
        <v>7</v>
      </c>
      <c r="AY22" s="174"/>
      <c r="AZ22" s="90"/>
      <c r="BA22" s="174"/>
      <c r="BB22" s="174"/>
      <c r="BG22" s="9"/>
      <c r="BH22" s="9"/>
      <c r="BJ22" s="176"/>
      <c r="BK22" s="83"/>
      <c r="BL22" s="177"/>
      <c r="BM22" s="177"/>
      <c r="BN22" s="177"/>
      <c r="BO22" s="177"/>
      <c r="BP22" s="178"/>
      <c r="BQ22" s="178"/>
      <c r="BR22" s="178"/>
      <c r="BS22" s="84"/>
      <c r="BT22" s="75"/>
      <c r="BU22" s="177"/>
      <c r="BV22" s="177"/>
      <c r="CB22" s="82"/>
      <c r="CC22" s="178"/>
      <c r="CD22" s="178"/>
      <c r="CE22" s="85"/>
      <c r="CF22" s="178"/>
      <c r="CG22" s="178"/>
      <c r="CH22" s="85"/>
      <c r="CI22" s="178"/>
    </row>
    <row r="23" spans="1:236" s="21" customFormat="1" ht="24" customHeight="1" thickBot="1">
      <c r="A23" s="17"/>
      <c r="B23" s="109">
        <v>139.76999999999998</v>
      </c>
      <c r="C23" s="79">
        <v>2666.666666666667</v>
      </c>
      <c r="D23" s="79">
        <v>33.18958886560398</v>
      </c>
      <c r="E23" s="89">
        <v>20.76262876794227</v>
      </c>
      <c r="F23" s="214">
        <v>69.53</v>
      </c>
      <c r="G23" s="215">
        <v>1166.6666666666665</v>
      </c>
      <c r="H23" s="215">
        <v>15.36582444346844</v>
      </c>
      <c r="I23" s="216">
        <v>7.212599313805348</v>
      </c>
      <c r="J23" s="229">
        <v>107.64</v>
      </c>
      <c r="K23" s="196">
        <v>200</v>
      </c>
      <c r="L23" s="197">
        <v>0</v>
      </c>
      <c r="M23" s="198">
        <v>11.658581237165624</v>
      </c>
      <c r="N23" s="229"/>
      <c r="O23" s="196"/>
      <c r="P23" s="197"/>
      <c r="Q23" s="198"/>
      <c r="R23" s="229">
        <v>48.48</v>
      </c>
      <c r="S23" s="196">
        <v>166.66666666666669</v>
      </c>
      <c r="T23" s="197">
        <v>0</v>
      </c>
      <c r="U23" s="198">
        <v>4.946751792342488</v>
      </c>
      <c r="V23" s="229"/>
      <c r="W23" s="196"/>
      <c r="X23" s="197"/>
      <c r="Y23" s="198"/>
      <c r="Z23" s="18"/>
      <c r="AA23" s="18"/>
      <c r="AB23" s="14"/>
      <c r="AC23" s="15"/>
      <c r="AD23" s="104">
        <v>495.20000000000005</v>
      </c>
      <c r="AE23" s="79">
        <v>4633.333333333334</v>
      </c>
      <c r="AF23" s="79">
        <v>57.216422128443156</v>
      </c>
      <c r="AG23" s="89">
        <v>56.416354354022616</v>
      </c>
      <c r="AH23" s="229">
        <v>116.87</v>
      </c>
      <c r="AI23" s="196">
        <v>200</v>
      </c>
      <c r="AJ23" s="197">
        <v>0</v>
      </c>
      <c r="AK23" s="198">
        <v>10.992432694910686</v>
      </c>
      <c r="AL23" s="229">
        <v>160</v>
      </c>
      <c r="AM23" s="196">
        <v>400</v>
      </c>
      <c r="AN23" s="197">
        <v>0</v>
      </c>
      <c r="AO23" s="198">
        <v>15</v>
      </c>
      <c r="AP23" s="16"/>
      <c r="AQ23" s="16"/>
      <c r="AR23" s="16"/>
      <c r="AS23" s="16"/>
      <c r="AT23" s="16"/>
      <c r="AU23" s="16"/>
      <c r="AV23" s="16"/>
      <c r="AW23" s="16"/>
      <c r="AX23" s="16"/>
      <c r="AY23" s="174"/>
      <c r="AZ23" s="174"/>
      <c r="BA23" s="174"/>
      <c r="BB23" s="52"/>
      <c r="BC23" s="16"/>
      <c r="BD23" s="16"/>
      <c r="BE23" s="16"/>
      <c r="BF23" s="16"/>
      <c r="BG23" s="16"/>
      <c r="BH23" s="9"/>
      <c r="BI23" s="16"/>
      <c r="BJ23" s="176"/>
      <c r="BK23" s="83"/>
      <c r="BL23" s="177"/>
      <c r="BM23" s="177"/>
      <c r="BN23" s="177"/>
      <c r="BO23" s="177"/>
      <c r="BP23" s="178"/>
      <c r="BQ23" s="178"/>
      <c r="BR23" s="178"/>
      <c r="BS23" s="84"/>
      <c r="BT23" s="75"/>
      <c r="BU23" s="177"/>
      <c r="BV23" s="177"/>
      <c r="BW23" s="51"/>
      <c r="BX23" s="51"/>
      <c r="BY23" s="51"/>
      <c r="BZ23" s="51"/>
      <c r="CA23" s="51"/>
      <c r="CB23" s="82"/>
      <c r="CC23" s="178"/>
      <c r="CD23" s="178"/>
      <c r="CE23" s="85"/>
      <c r="CF23" s="178"/>
      <c r="CG23" s="178"/>
      <c r="CH23" s="85"/>
      <c r="CI23" s="178"/>
      <c r="CJ23" s="51"/>
      <c r="CK23" s="51"/>
      <c r="CL23" s="51"/>
      <c r="CM23" s="51"/>
      <c r="CN23" s="51"/>
      <c r="CO23" s="51"/>
      <c r="CP23" s="51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</row>
    <row r="24" spans="2:87" ht="24" customHeight="1">
      <c r="B24" s="189">
        <v>6.9433333333333325</v>
      </c>
      <c r="C24" s="480">
        <v>26</v>
      </c>
      <c r="D24" s="480"/>
      <c r="E24" s="190">
        <v>0.6126498373581791</v>
      </c>
      <c r="F24" s="227">
        <v>4.780000000000001</v>
      </c>
      <c r="G24" s="480">
        <v>27</v>
      </c>
      <c r="H24" s="480"/>
      <c r="I24" s="190">
        <v>0.4997750313085764</v>
      </c>
      <c r="J24" s="199">
        <v>9.326666666666663</v>
      </c>
      <c r="K24" s="473">
        <v>28</v>
      </c>
      <c r="L24" s="473"/>
      <c r="M24" s="200">
        <v>0.8150862139738736</v>
      </c>
      <c r="N24" s="227">
        <v>8.01999999999999</v>
      </c>
      <c r="O24" s="480">
        <v>29</v>
      </c>
      <c r="P24" s="480"/>
      <c r="Q24" s="190">
        <v>0.6969885101376759</v>
      </c>
      <c r="R24" s="199">
        <v>7.884999999999995</v>
      </c>
      <c r="S24" s="473">
        <v>30</v>
      </c>
      <c r="T24" s="473"/>
      <c r="U24" s="200">
        <v>0.6920797716164415</v>
      </c>
      <c r="V24" s="231">
        <v>10.585000000000003</v>
      </c>
      <c r="W24" s="473">
        <v>31</v>
      </c>
      <c r="X24" s="473"/>
      <c r="Y24" s="200">
        <v>0.9572781881338486</v>
      </c>
      <c r="Z24" s="110">
        <v>6.903333333333333</v>
      </c>
      <c r="AA24" s="454">
        <v>32</v>
      </c>
      <c r="AB24" s="454"/>
      <c r="AC24" s="167">
        <v>0.8453807664653663</v>
      </c>
      <c r="AD24" s="227">
        <v>9.903333333333336</v>
      </c>
      <c r="AE24" s="480">
        <v>33</v>
      </c>
      <c r="AF24" s="480"/>
      <c r="AG24" s="190">
        <v>0.9156389955043961</v>
      </c>
      <c r="AH24" s="110">
        <v>7.703333333333338</v>
      </c>
      <c r="AI24" s="454">
        <v>34</v>
      </c>
      <c r="AJ24" s="454"/>
      <c r="AK24" s="167">
        <v>0.6473208029490465</v>
      </c>
      <c r="AL24" s="110">
        <v>7.566666666666667</v>
      </c>
      <c r="AM24" s="454">
        <v>35</v>
      </c>
      <c r="AN24" s="454"/>
      <c r="AO24" s="167">
        <v>0.8922864901127108</v>
      </c>
      <c r="AP24" s="110">
        <v>9.800000000000002</v>
      </c>
      <c r="AQ24" s="454">
        <v>36</v>
      </c>
      <c r="AR24" s="454"/>
      <c r="AS24" s="167">
        <v>0.877521004640838</v>
      </c>
      <c r="AT24" s="38">
        <v>54</v>
      </c>
      <c r="AU24" s="58"/>
      <c r="AV24" s="39"/>
      <c r="AW24" s="170">
        <v>18</v>
      </c>
      <c r="AY24" s="174"/>
      <c r="AZ24" s="52"/>
      <c r="BA24" s="173"/>
      <c r="BB24" s="95"/>
      <c r="BH24" s="9"/>
      <c r="BJ24" s="176"/>
      <c r="BK24" s="83"/>
      <c r="BL24" s="177"/>
      <c r="BM24" s="177"/>
      <c r="BN24" s="177"/>
      <c r="BO24" s="177"/>
      <c r="BP24" s="178"/>
      <c r="BQ24" s="178"/>
      <c r="BR24" s="178"/>
      <c r="BS24" s="84"/>
      <c r="BT24" s="75"/>
      <c r="BU24" s="177"/>
      <c r="BV24" s="177"/>
      <c r="CB24" s="82"/>
      <c r="CC24" s="178"/>
      <c r="CD24" s="178"/>
      <c r="CE24" s="85"/>
      <c r="CF24" s="178"/>
      <c r="CG24" s="178"/>
      <c r="CH24" s="85"/>
      <c r="CI24" s="178"/>
    </row>
    <row r="25" spans="2:87" ht="24" customHeight="1">
      <c r="B25" s="191">
        <v>218.18</v>
      </c>
      <c r="C25" s="474" t="s">
        <v>10</v>
      </c>
      <c r="D25" s="475"/>
      <c r="E25" s="192">
        <v>20.67995252127529</v>
      </c>
      <c r="F25" s="228">
        <v>134.15</v>
      </c>
      <c r="G25" s="474" t="s">
        <v>11</v>
      </c>
      <c r="H25" s="475"/>
      <c r="I25" s="192">
        <v>17.589541648000235</v>
      </c>
      <c r="J25" s="201">
        <v>315.94</v>
      </c>
      <c r="K25" s="471" t="s">
        <v>1</v>
      </c>
      <c r="L25" s="472"/>
      <c r="M25" s="202">
        <v>32.04992611333114</v>
      </c>
      <c r="N25" s="228">
        <v>264.78999999999996</v>
      </c>
      <c r="O25" s="474" t="s">
        <v>11</v>
      </c>
      <c r="P25" s="475"/>
      <c r="Q25" s="192">
        <v>24.972650903079167</v>
      </c>
      <c r="R25" s="201">
        <v>318.29999999999995</v>
      </c>
      <c r="S25" s="471" t="s">
        <v>1</v>
      </c>
      <c r="T25" s="472"/>
      <c r="U25" s="202">
        <v>31.34228236811004</v>
      </c>
      <c r="V25" s="201">
        <v>311.40000000000003</v>
      </c>
      <c r="W25" s="471" t="s">
        <v>2</v>
      </c>
      <c r="X25" s="472"/>
      <c r="Y25" s="202">
        <v>30.718807126066352</v>
      </c>
      <c r="Z25" s="103">
        <v>157.84</v>
      </c>
      <c r="AA25" s="455" t="s">
        <v>3</v>
      </c>
      <c r="AB25" s="456"/>
      <c r="AC25" s="88">
        <v>26.491610951089836</v>
      </c>
      <c r="AD25" s="228">
        <v>406.03999999999996</v>
      </c>
      <c r="AE25" s="474" t="s">
        <v>0</v>
      </c>
      <c r="AF25" s="475"/>
      <c r="AG25" s="192">
        <v>34.96870130796507</v>
      </c>
      <c r="AH25" s="108">
        <v>372.4</v>
      </c>
      <c r="AI25" s="455" t="s">
        <v>4</v>
      </c>
      <c r="AJ25" s="456"/>
      <c r="AK25" s="88">
        <v>41.90410742996866</v>
      </c>
      <c r="AL25" s="103">
        <v>134.72000000000003</v>
      </c>
      <c r="AM25" s="455" t="s">
        <v>3</v>
      </c>
      <c r="AN25" s="456"/>
      <c r="AO25" s="88">
        <v>20.245339357589927</v>
      </c>
      <c r="AP25" s="103">
        <v>334.39000000000004</v>
      </c>
      <c r="AQ25" s="455" t="s">
        <v>2</v>
      </c>
      <c r="AR25" s="456"/>
      <c r="AS25" s="88">
        <v>33.31276782025789</v>
      </c>
      <c r="AT25" s="468" t="s">
        <v>60</v>
      </c>
      <c r="AU25" s="469"/>
      <c r="AV25" s="469"/>
      <c r="AW25" s="470"/>
      <c r="AY25" s="173"/>
      <c r="AZ25" s="95"/>
      <c r="BA25" s="174"/>
      <c r="BB25" s="90"/>
      <c r="BJ25" s="176"/>
      <c r="BK25" s="83"/>
      <c r="BL25" s="177"/>
      <c r="BM25" s="177"/>
      <c r="BN25" s="177"/>
      <c r="BO25" s="177"/>
      <c r="BP25" s="178"/>
      <c r="BQ25" s="178"/>
      <c r="BR25" s="178"/>
      <c r="BS25" s="84"/>
      <c r="BT25" s="75"/>
      <c r="BU25" s="177"/>
      <c r="BV25" s="177"/>
      <c r="CB25" s="82"/>
      <c r="CC25" s="178"/>
      <c r="CD25" s="178"/>
      <c r="CE25" s="85"/>
      <c r="CF25" s="178"/>
      <c r="CG25" s="178"/>
      <c r="CH25" s="85"/>
      <c r="CI25" s="178"/>
    </row>
    <row r="26" spans="2:87" ht="24" customHeight="1">
      <c r="B26" s="191">
        <v>218.18</v>
      </c>
      <c r="C26" s="193">
        <v>0</v>
      </c>
      <c r="D26" s="194">
        <v>0</v>
      </c>
      <c r="E26" s="192">
        <v>20.67995252127529</v>
      </c>
      <c r="F26" s="228">
        <v>54</v>
      </c>
      <c r="G26" s="193">
        <v>0</v>
      </c>
      <c r="H26" s="194">
        <v>0</v>
      </c>
      <c r="I26" s="192">
        <v>9</v>
      </c>
      <c r="J26" s="201">
        <v>152.02999999999997</v>
      </c>
      <c r="K26" s="203">
        <v>118.35</v>
      </c>
      <c r="L26" s="204">
        <v>77.84647766888115</v>
      </c>
      <c r="M26" s="202">
        <v>14.824233254494159</v>
      </c>
      <c r="N26" s="228">
        <v>0</v>
      </c>
      <c r="O26" s="193">
        <v>0</v>
      </c>
      <c r="P26" s="194">
        <v>0</v>
      </c>
      <c r="Q26" s="192">
        <v>0</v>
      </c>
      <c r="R26" s="201">
        <v>103.34</v>
      </c>
      <c r="S26" s="203">
        <v>62.470000000000006</v>
      </c>
      <c r="T26" s="204">
        <v>60.450938649119415</v>
      </c>
      <c r="U26" s="202">
        <v>11.015916099996273</v>
      </c>
      <c r="V26" s="201">
        <v>160.23999999999998</v>
      </c>
      <c r="W26" s="203">
        <v>108.78</v>
      </c>
      <c r="X26" s="204">
        <v>67.88567149276086</v>
      </c>
      <c r="Y26" s="202">
        <v>16.27528254130972</v>
      </c>
      <c r="Z26" s="103">
        <v>3.6600000000000006</v>
      </c>
      <c r="AA26" s="52">
        <v>0</v>
      </c>
      <c r="AB26" s="117">
        <v>0</v>
      </c>
      <c r="AC26" s="88">
        <v>0.8636238204718337</v>
      </c>
      <c r="AD26" s="228">
        <v>245.47</v>
      </c>
      <c r="AE26" s="193">
        <v>132.44</v>
      </c>
      <c r="AF26" s="194">
        <v>53.953639956002775</v>
      </c>
      <c r="AG26" s="192">
        <v>26.449880128674646</v>
      </c>
      <c r="AH26" s="103">
        <v>4.68</v>
      </c>
      <c r="AI26" s="52">
        <v>0</v>
      </c>
      <c r="AJ26" s="117">
        <v>0</v>
      </c>
      <c r="AK26" s="88">
        <v>1.2166602949189866</v>
      </c>
      <c r="AL26" s="103">
        <v>0.43999999999999995</v>
      </c>
      <c r="AM26" s="52">
        <v>0</v>
      </c>
      <c r="AN26" s="117">
        <v>0</v>
      </c>
      <c r="AO26" s="88">
        <v>0.1591478478431031</v>
      </c>
      <c r="AP26" s="103">
        <v>4.870000000000006</v>
      </c>
      <c r="AQ26" s="52">
        <v>0</v>
      </c>
      <c r="AR26" s="117">
        <v>0</v>
      </c>
      <c r="AS26" s="88">
        <v>0.8996474162329964</v>
      </c>
      <c r="AT26" s="37"/>
      <c r="AU26" s="55"/>
      <c r="AV26" s="40"/>
      <c r="AW26" s="41"/>
      <c r="AY26" s="174"/>
      <c r="AZ26" s="90"/>
      <c r="BA26" s="174"/>
      <c r="BB26" s="174"/>
      <c r="BJ26" s="176"/>
      <c r="BK26" s="83"/>
      <c r="BL26" s="177"/>
      <c r="BM26" s="177"/>
      <c r="BN26" s="177"/>
      <c r="BO26" s="177"/>
      <c r="BP26" s="178"/>
      <c r="BQ26" s="178"/>
      <c r="BR26" s="178"/>
      <c r="BS26" s="84"/>
      <c r="BT26" s="75"/>
      <c r="BU26" s="177"/>
      <c r="BV26" s="177"/>
      <c r="CB26" s="82"/>
      <c r="CC26" s="178"/>
      <c r="CD26" s="178"/>
      <c r="CE26" s="85"/>
      <c r="CF26" s="178"/>
      <c r="CG26" s="178"/>
      <c r="CH26" s="85"/>
      <c r="CI26" s="178"/>
    </row>
    <row r="27" spans="1:236" s="21" customFormat="1" ht="24" customHeight="1" thickBot="1">
      <c r="A27" s="17"/>
      <c r="B27" s="195"/>
      <c r="C27" s="196"/>
      <c r="D27" s="197"/>
      <c r="E27" s="198"/>
      <c r="F27" s="229">
        <v>80</v>
      </c>
      <c r="G27" s="196">
        <v>400</v>
      </c>
      <c r="H27" s="197">
        <v>100</v>
      </c>
      <c r="I27" s="198">
        <v>9</v>
      </c>
      <c r="J27" s="205">
        <v>163.91000000000003</v>
      </c>
      <c r="K27" s="232">
        <v>633.3333333333333</v>
      </c>
      <c r="L27" s="206">
        <v>0</v>
      </c>
      <c r="M27" s="207">
        <v>17.22569285883698</v>
      </c>
      <c r="N27" s="229">
        <v>160</v>
      </c>
      <c r="O27" s="196">
        <v>400</v>
      </c>
      <c r="P27" s="197">
        <v>11.094209469694984</v>
      </c>
      <c r="Q27" s="198">
        <v>14</v>
      </c>
      <c r="R27" s="205">
        <v>214.95999999999998</v>
      </c>
      <c r="S27" s="232">
        <v>600</v>
      </c>
      <c r="T27" s="206">
        <v>14.659265079017525</v>
      </c>
      <c r="U27" s="207">
        <v>20.326366268113766</v>
      </c>
      <c r="V27" s="205">
        <v>151.16</v>
      </c>
      <c r="W27" s="206">
        <v>1433.3333333333335</v>
      </c>
      <c r="X27" s="206">
        <v>24.851459664819057</v>
      </c>
      <c r="Y27" s="207">
        <v>14.44352458475663</v>
      </c>
      <c r="Z27" s="104">
        <v>154.18</v>
      </c>
      <c r="AA27" s="79">
        <v>5700</v>
      </c>
      <c r="AB27" s="79">
        <v>13.19325336060156</v>
      </c>
      <c r="AC27" s="89">
        <v>25.627987130618003</v>
      </c>
      <c r="AD27" s="229">
        <v>160.57</v>
      </c>
      <c r="AE27" s="196">
        <v>700</v>
      </c>
      <c r="AF27" s="197">
        <v>27.656233193503283</v>
      </c>
      <c r="AG27" s="198">
        <v>8.518821179290423</v>
      </c>
      <c r="AH27" s="104">
        <v>367.71999999999997</v>
      </c>
      <c r="AI27" s="79">
        <v>3333.3333333333335</v>
      </c>
      <c r="AJ27" s="79">
        <v>17.949600616673077</v>
      </c>
      <c r="AK27" s="89">
        <v>40.68744713504967</v>
      </c>
      <c r="AL27" s="104">
        <v>134.28000000000003</v>
      </c>
      <c r="AM27" s="79">
        <v>2666.666666666667</v>
      </c>
      <c r="AN27" s="79">
        <v>27.14653639818781</v>
      </c>
      <c r="AO27" s="89">
        <v>20.086191509746826</v>
      </c>
      <c r="AP27" s="104">
        <v>329.52000000000004</v>
      </c>
      <c r="AQ27" s="79">
        <v>1933.3333333333333</v>
      </c>
      <c r="AR27" s="79">
        <v>12.38027930118166</v>
      </c>
      <c r="AS27" s="89">
        <v>32.413120404024895</v>
      </c>
      <c r="AT27" s="42"/>
      <c r="AU27" s="59"/>
      <c r="AV27" s="43"/>
      <c r="AW27" s="44"/>
      <c r="AX27" s="16"/>
      <c r="AY27" s="174"/>
      <c r="AZ27" s="174"/>
      <c r="BA27" s="174"/>
      <c r="BB27" s="52"/>
      <c r="BC27" s="16"/>
      <c r="BD27" s="16"/>
      <c r="BE27" s="16"/>
      <c r="BF27" s="16"/>
      <c r="BG27" s="16"/>
      <c r="BH27" s="16"/>
      <c r="BI27" s="16"/>
      <c r="BJ27" s="176"/>
      <c r="BK27" s="83"/>
      <c r="BL27" s="177"/>
      <c r="BM27" s="177"/>
      <c r="BN27" s="177"/>
      <c r="BO27" s="177"/>
      <c r="BP27" s="178"/>
      <c r="BQ27" s="178"/>
      <c r="BR27" s="178"/>
      <c r="BS27" s="84"/>
      <c r="BT27" s="75"/>
      <c r="BU27" s="177"/>
      <c r="BV27" s="177"/>
      <c r="BW27" s="51"/>
      <c r="BX27" s="51"/>
      <c r="BY27" s="51"/>
      <c r="BZ27" s="51"/>
      <c r="CA27" s="51"/>
      <c r="CB27" s="82"/>
      <c r="CC27" s="178"/>
      <c r="CD27" s="178"/>
      <c r="CE27" s="85"/>
      <c r="CF27" s="178"/>
      <c r="CG27" s="178"/>
      <c r="CH27" s="85"/>
      <c r="CI27" s="178"/>
      <c r="CJ27" s="51"/>
      <c r="CK27" s="51"/>
      <c r="CL27" s="51"/>
      <c r="CM27" s="51"/>
      <c r="CN27" s="51"/>
      <c r="CO27" s="51"/>
      <c r="CP27" s="51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</row>
    <row r="28" spans="6:87" ht="24" customHeight="1">
      <c r="F28" s="227">
        <v>2.9883333333333346</v>
      </c>
      <c r="G28" s="480">
        <v>25</v>
      </c>
      <c r="H28" s="480"/>
      <c r="I28" s="190">
        <v>0.30626165049370496</v>
      </c>
      <c r="J28" s="110">
        <v>6.688333333333333</v>
      </c>
      <c r="K28" s="454">
        <v>24</v>
      </c>
      <c r="L28" s="454"/>
      <c r="M28" s="167">
        <v>0.574274410429954</v>
      </c>
      <c r="N28" s="227">
        <v>6.969999999999999</v>
      </c>
      <c r="O28" s="480">
        <v>23</v>
      </c>
      <c r="P28" s="480"/>
      <c r="Q28" s="190">
        <v>0.6211626807847814</v>
      </c>
      <c r="R28" s="227">
        <v>9.52666666666667</v>
      </c>
      <c r="S28" s="480">
        <v>22</v>
      </c>
      <c r="T28" s="480"/>
      <c r="U28" s="190">
        <v>0.8281325501325293</v>
      </c>
      <c r="V28" s="230">
        <v>10.928333333333333</v>
      </c>
      <c r="W28" s="480">
        <v>21</v>
      </c>
      <c r="X28" s="480"/>
      <c r="Y28" s="190">
        <v>0.9463349737238455</v>
      </c>
      <c r="Z28" s="110">
        <v>8.689999999999998</v>
      </c>
      <c r="AA28" s="454">
        <v>20</v>
      </c>
      <c r="AB28" s="454"/>
      <c r="AC28" s="167">
        <v>0.7456308363907578</v>
      </c>
      <c r="AD28" s="227">
        <v>7.966666666666669</v>
      </c>
      <c r="AE28" s="480">
        <v>19</v>
      </c>
      <c r="AF28" s="480"/>
      <c r="AG28" s="190">
        <v>0.6813896299479764</v>
      </c>
      <c r="AH28" s="227">
        <v>7.363333333333325</v>
      </c>
      <c r="AI28" s="480">
        <v>18</v>
      </c>
      <c r="AJ28" s="480"/>
      <c r="AK28" s="190">
        <v>0.6433327256082423</v>
      </c>
      <c r="AL28" s="227">
        <v>6.6816666666666675</v>
      </c>
      <c r="AM28" s="480">
        <v>17</v>
      </c>
      <c r="AN28" s="480"/>
      <c r="AO28" s="190">
        <v>0.5926265475146751</v>
      </c>
      <c r="AP28" s="231">
        <v>10.041666666666663</v>
      </c>
      <c r="AQ28" s="473">
        <v>16</v>
      </c>
      <c r="AR28" s="473"/>
      <c r="AS28" s="200">
        <v>0.9173188749094413</v>
      </c>
      <c r="AT28" s="110">
        <v>8.248333333333326</v>
      </c>
      <c r="AU28" s="454">
        <v>15</v>
      </c>
      <c r="AV28" s="454"/>
      <c r="AW28" s="167">
        <v>0.70192779192082</v>
      </c>
      <c r="AX28" s="208">
        <v>9.271666666666667</v>
      </c>
      <c r="AY28" s="479">
        <v>53</v>
      </c>
      <c r="AZ28" s="479"/>
      <c r="BA28" s="209">
        <v>0.8547400945791844</v>
      </c>
      <c r="BB28" s="95"/>
      <c r="BJ28" s="176"/>
      <c r="BK28" s="83"/>
      <c r="BL28" s="177"/>
      <c r="BM28" s="177"/>
      <c r="BN28" s="177"/>
      <c r="BO28" s="177"/>
      <c r="BP28" s="178"/>
      <c r="BQ28" s="178"/>
      <c r="BR28" s="178"/>
      <c r="BS28" s="84"/>
      <c r="BT28" s="75"/>
      <c r="BU28" s="177"/>
      <c r="BV28" s="177"/>
      <c r="CB28" s="82"/>
      <c r="CC28" s="178"/>
      <c r="CD28" s="178"/>
      <c r="CE28" s="85"/>
      <c r="CF28" s="178"/>
      <c r="CG28" s="178"/>
      <c r="CH28" s="85"/>
      <c r="CI28" s="178"/>
    </row>
    <row r="29" spans="6:87" ht="24" customHeight="1">
      <c r="F29" s="228">
        <v>287.39</v>
      </c>
      <c r="G29" s="474" t="s">
        <v>8</v>
      </c>
      <c r="H29" s="475"/>
      <c r="I29" s="192">
        <v>20.29159930941404</v>
      </c>
      <c r="J29" s="103">
        <v>200.82999999999998</v>
      </c>
      <c r="K29" s="455" t="s">
        <v>1</v>
      </c>
      <c r="L29" s="456"/>
      <c r="M29" s="88">
        <v>19.554974371963567</v>
      </c>
      <c r="N29" s="228">
        <v>261.7</v>
      </c>
      <c r="O29" s="474" t="s">
        <v>10</v>
      </c>
      <c r="P29" s="475"/>
      <c r="Q29" s="192">
        <v>25.99827618472111</v>
      </c>
      <c r="R29" s="228">
        <v>284.8</v>
      </c>
      <c r="S29" s="474" t="s">
        <v>0</v>
      </c>
      <c r="T29" s="475"/>
      <c r="U29" s="192">
        <v>28.524954436248265</v>
      </c>
      <c r="V29" s="228">
        <v>346.61</v>
      </c>
      <c r="W29" s="474" t="s">
        <v>10</v>
      </c>
      <c r="X29" s="475"/>
      <c r="Y29" s="192">
        <v>34.96563825512782</v>
      </c>
      <c r="Z29" s="103">
        <v>229.91</v>
      </c>
      <c r="AA29" s="455" t="s">
        <v>1</v>
      </c>
      <c r="AB29" s="456"/>
      <c r="AC29" s="88">
        <v>21.75586946531346</v>
      </c>
      <c r="AD29" s="228">
        <v>283.90000000000003</v>
      </c>
      <c r="AE29" s="474" t="s">
        <v>10</v>
      </c>
      <c r="AF29" s="475"/>
      <c r="AG29" s="192">
        <v>27.535614549755284</v>
      </c>
      <c r="AH29" s="228">
        <v>306.09000000000003</v>
      </c>
      <c r="AI29" s="474" t="s">
        <v>7</v>
      </c>
      <c r="AJ29" s="475"/>
      <c r="AK29" s="192">
        <v>30.84009878243371</v>
      </c>
      <c r="AL29" s="228">
        <v>242.23000000000002</v>
      </c>
      <c r="AM29" s="474" t="s">
        <v>8</v>
      </c>
      <c r="AN29" s="475"/>
      <c r="AO29" s="192">
        <v>25.18497020658428</v>
      </c>
      <c r="AP29" s="201">
        <v>315.75</v>
      </c>
      <c r="AQ29" s="471" t="s">
        <v>2</v>
      </c>
      <c r="AR29" s="472"/>
      <c r="AS29" s="202">
        <v>28.273574664083526</v>
      </c>
      <c r="AT29" s="103">
        <v>507.09999999999997</v>
      </c>
      <c r="AU29" s="455" t="s">
        <v>4</v>
      </c>
      <c r="AV29" s="456"/>
      <c r="AW29" s="88">
        <v>55.0920421508406</v>
      </c>
      <c r="AX29" s="210">
        <v>318.98</v>
      </c>
      <c r="AY29" s="476" t="s">
        <v>2</v>
      </c>
      <c r="AZ29" s="477"/>
      <c r="BA29" s="211">
        <v>28.255484326386604</v>
      </c>
      <c r="BB29" s="90"/>
      <c r="BJ29" s="176"/>
      <c r="BK29" s="83"/>
      <c r="BL29" s="177"/>
      <c r="BM29" s="177"/>
      <c r="BN29" s="177"/>
      <c r="BO29" s="177"/>
      <c r="BP29" s="178"/>
      <c r="BQ29" s="178"/>
      <c r="BR29" s="178"/>
      <c r="BS29" s="84"/>
      <c r="BT29" s="75"/>
      <c r="BU29" s="177"/>
      <c r="BV29" s="177"/>
      <c r="CB29" s="82"/>
      <c r="CC29" s="178"/>
      <c r="CD29" s="178"/>
      <c r="CE29" s="85"/>
      <c r="CF29" s="178"/>
      <c r="CG29" s="178"/>
      <c r="CH29" s="85"/>
      <c r="CI29" s="178"/>
    </row>
    <row r="30" spans="6:87" ht="24" customHeight="1">
      <c r="F30" s="228">
        <v>129.27</v>
      </c>
      <c r="G30" s="193"/>
      <c r="H30" s="194">
        <v>31.221474433356537</v>
      </c>
      <c r="I30" s="192">
        <v>16.189647961560624</v>
      </c>
      <c r="J30" s="103">
        <v>0</v>
      </c>
      <c r="K30" s="52">
        <v>0</v>
      </c>
      <c r="L30" s="117">
        <v>0</v>
      </c>
      <c r="M30" s="88">
        <v>0</v>
      </c>
      <c r="N30" s="228">
        <v>261.7</v>
      </c>
      <c r="O30" s="193"/>
      <c r="P30" s="194"/>
      <c r="Q30" s="192">
        <v>25.99827618472111</v>
      </c>
      <c r="R30" s="228">
        <v>162.88</v>
      </c>
      <c r="S30" s="193">
        <v>129.98</v>
      </c>
      <c r="T30" s="194">
        <v>79.80108055009822</v>
      </c>
      <c r="U30" s="192">
        <v>15.883447397590738</v>
      </c>
      <c r="V30" s="228">
        <v>346.61</v>
      </c>
      <c r="W30" s="193"/>
      <c r="X30" s="194">
        <v>81.4995078201903</v>
      </c>
      <c r="Y30" s="192">
        <v>34.96563825512782</v>
      </c>
      <c r="Z30" s="103">
        <v>0</v>
      </c>
      <c r="AA30" s="52">
        <v>0</v>
      </c>
      <c r="AB30" s="117">
        <v>0</v>
      </c>
      <c r="AC30" s="88">
        <v>0</v>
      </c>
      <c r="AD30" s="228">
        <v>283.90000000000003</v>
      </c>
      <c r="AE30" s="193"/>
      <c r="AF30" s="194"/>
      <c r="AG30" s="192">
        <v>27.535614549755284</v>
      </c>
      <c r="AH30" s="228">
        <v>194.25</v>
      </c>
      <c r="AI30" s="193">
        <v>102.48</v>
      </c>
      <c r="AJ30" s="194">
        <v>52.756756756756765</v>
      </c>
      <c r="AK30" s="192">
        <v>20.126194456202537</v>
      </c>
      <c r="AL30" s="228">
        <v>207</v>
      </c>
      <c r="AM30" s="193">
        <v>109.75</v>
      </c>
      <c r="AN30" s="194">
        <v>54.5721247078713</v>
      </c>
      <c r="AO30" s="192">
        <v>20.74980059794011</v>
      </c>
      <c r="AP30" s="201">
        <v>69.7</v>
      </c>
      <c r="AQ30" s="203">
        <v>36.5</v>
      </c>
      <c r="AR30" s="204">
        <v>52.36728837876614</v>
      </c>
      <c r="AS30" s="202">
        <v>7.545424875514405</v>
      </c>
      <c r="AT30" s="103">
        <v>19.52</v>
      </c>
      <c r="AU30" s="52">
        <v>0</v>
      </c>
      <c r="AV30" s="117">
        <v>0</v>
      </c>
      <c r="AW30" s="88">
        <v>3.0172117644464187</v>
      </c>
      <c r="AX30" s="210">
        <v>156.72</v>
      </c>
      <c r="AY30" s="212">
        <v>122.29</v>
      </c>
      <c r="AZ30" s="213">
        <v>78.0308831036243</v>
      </c>
      <c r="BA30" s="211">
        <v>15.184547751922127</v>
      </c>
      <c r="BB30" s="174"/>
      <c r="BJ30" s="176"/>
      <c r="BK30" s="83"/>
      <c r="BL30" s="177"/>
      <c r="BM30" s="177"/>
      <c r="BN30" s="177"/>
      <c r="BO30" s="177"/>
      <c r="BP30" s="178"/>
      <c r="BQ30" s="178"/>
      <c r="BR30" s="178"/>
      <c r="BS30" s="84"/>
      <c r="BT30" s="75"/>
      <c r="BU30" s="177"/>
      <c r="BV30" s="177"/>
      <c r="CB30" s="82"/>
      <c r="CC30" s="178"/>
      <c r="CD30" s="178"/>
      <c r="CE30" s="85"/>
      <c r="CF30" s="178"/>
      <c r="CG30" s="178"/>
      <c r="CH30" s="85"/>
      <c r="CI30" s="178"/>
    </row>
    <row r="31" spans="1:236" s="21" customFormat="1" ht="24" customHeight="1" thickBot="1">
      <c r="A31" s="16"/>
      <c r="B31" s="16"/>
      <c r="C31" s="16"/>
      <c r="D31" s="16"/>
      <c r="E31" s="16"/>
      <c r="F31" s="229">
        <v>29</v>
      </c>
      <c r="G31" s="196">
        <v>266.66666666666663</v>
      </c>
      <c r="H31" s="197">
        <v>100</v>
      </c>
      <c r="I31" s="198">
        <v>4.101951347853413</v>
      </c>
      <c r="J31" s="104">
        <v>200.82999999999998</v>
      </c>
      <c r="K31" s="80">
        <v>466.6666666666667</v>
      </c>
      <c r="L31" s="79">
        <v>0</v>
      </c>
      <c r="M31" s="89">
        <v>19.554974371963567</v>
      </c>
      <c r="N31" s="229"/>
      <c r="O31" s="196"/>
      <c r="P31" s="197"/>
      <c r="Q31" s="198"/>
      <c r="R31" s="229">
        <v>121.92</v>
      </c>
      <c r="S31" s="196">
        <v>466.6666666666667</v>
      </c>
      <c r="T31" s="197">
        <v>0</v>
      </c>
      <c r="U31" s="198">
        <v>12.64150703865753</v>
      </c>
      <c r="V31" s="229"/>
      <c r="W31" s="196"/>
      <c r="X31" s="197"/>
      <c r="Y31" s="198"/>
      <c r="Z31" s="104">
        <v>229.91</v>
      </c>
      <c r="AA31" s="80">
        <v>400</v>
      </c>
      <c r="AB31" s="79">
        <v>0</v>
      </c>
      <c r="AC31" s="89">
        <v>21.75586946531346</v>
      </c>
      <c r="AD31" s="229"/>
      <c r="AE31" s="196"/>
      <c r="AF31" s="197"/>
      <c r="AG31" s="198"/>
      <c r="AH31" s="229">
        <v>111.84</v>
      </c>
      <c r="AI31" s="196">
        <v>233.33333333333334</v>
      </c>
      <c r="AJ31" s="197">
        <v>0</v>
      </c>
      <c r="AK31" s="198">
        <v>10.713904326231173</v>
      </c>
      <c r="AL31" s="229">
        <v>35</v>
      </c>
      <c r="AM31" s="196">
        <v>200</v>
      </c>
      <c r="AN31" s="197">
        <v>0</v>
      </c>
      <c r="AO31" s="198">
        <v>4.435169608644171</v>
      </c>
      <c r="AP31" s="205">
        <v>246.04999999999998</v>
      </c>
      <c r="AQ31" s="206">
        <v>1466.6666666666665</v>
      </c>
      <c r="AR31" s="206">
        <v>23.11744638822265</v>
      </c>
      <c r="AS31" s="207">
        <v>20.72814978856912</v>
      </c>
      <c r="AT31" s="104">
        <v>487.58</v>
      </c>
      <c r="AU31" s="79">
        <v>3300</v>
      </c>
      <c r="AV31" s="79">
        <v>35.62383616407723</v>
      </c>
      <c r="AW31" s="89">
        <v>52.07483038639418</v>
      </c>
      <c r="AX31" s="214">
        <v>162.26</v>
      </c>
      <c r="AY31" s="215">
        <v>1400</v>
      </c>
      <c r="AZ31" s="215">
        <v>33.44482878104764</v>
      </c>
      <c r="BA31" s="216">
        <v>13.070936574464477</v>
      </c>
      <c r="BB31" s="52"/>
      <c r="BC31" s="16"/>
      <c r="BD31" s="16"/>
      <c r="BE31" s="16"/>
      <c r="BF31" s="16"/>
      <c r="BG31" s="16"/>
      <c r="BH31" s="16"/>
      <c r="BI31" s="16"/>
      <c r="BJ31" s="176"/>
      <c r="BK31" s="83"/>
      <c r="BL31" s="177"/>
      <c r="BM31" s="177"/>
      <c r="BN31" s="177"/>
      <c r="BO31" s="177"/>
      <c r="BP31" s="178"/>
      <c r="BQ31" s="178"/>
      <c r="BR31" s="178"/>
      <c r="BS31" s="84"/>
      <c r="BT31" s="75"/>
      <c r="BU31" s="177"/>
      <c r="BV31" s="177"/>
      <c r="BW31" s="51"/>
      <c r="BX31" s="51"/>
      <c r="BY31" s="51"/>
      <c r="BZ31" s="51"/>
      <c r="CA31" s="51"/>
      <c r="CB31" s="82"/>
      <c r="CC31" s="178"/>
      <c r="CD31" s="178"/>
      <c r="CE31" s="85"/>
      <c r="CF31" s="178"/>
      <c r="CG31" s="178"/>
      <c r="CH31" s="85"/>
      <c r="CI31" s="178"/>
      <c r="CJ31" s="51"/>
      <c r="CK31" s="51"/>
      <c r="CL31" s="51"/>
      <c r="CM31" s="51"/>
      <c r="CN31" s="51"/>
      <c r="CO31" s="51"/>
      <c r="CP31" s="51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</row>
    <row r="32" spans="6:87" ht="24" customHeight="1">
      <c r="F32" s="208">
        <v>9.476666666666665</v>
      </c>
      <c r="G32" s="479">
        <v>4</v>
      </c>
      <c r="H32" s="479"/>
      <c r="I32" s="209">
        <v>0.867166838853383</v>
      </c>
      <c r="J32" s="226">
        <v>12.306666666666672</v>
      </c>
      <c r="K32" s="479">
        <v>5</v>
      </c>
      <c r="L32" s="479"/>
      <c r="M32" s="209">
        <v>1.0919608831871248</v>
      </c>
      <c r="N32" s="227">
        <v>7.3666666666666645</v>
      </c>
      <c r="O32" s="480">
        <v>6</v>
      </c>
      <c r="P32" s="480"/>
      <c r="Q32" s="190">
        <v>0.637359336243291</v>
      </c>
      <c r="R32" s="141">
        <v>10.095000000000008</v>
      </c>
      <c r="S32" s="454">
        <v>7</v>
      </c>
      <c r="T32" s="454"/>
      <c r="U32" s="167">
        <v>0.8456905624075901</v>
      </c>
      <c r="V32" s="226">
        <v>10.306666666666663</v>
      </c>
      <c r="W32" s="479">
        <v>8</v>
      </c>
      <c r="X32" s="479"/>
      <c r="Y32" s="209">
        <v>0.9581595794061079</v>
      </c>
      <c r="Z32" s="110">
        <v>9.446666666666667</v>
      </c>
      <c r="AA32" s="454">
        <v>9</v>
      </c>
      <c r="AB32" s="454"/>
      <c r="AC32" s="167">
        <v>0.8816443449986764</v>
      </c>
      <c r="AD32" s="227">
        <v>9.90833333333334</v>
      </c>
      <c r="AE32" s="480">
        <v>10</v>
      </c>
      <c r="AF32" s="480"/>
      <c r="AG32" s="190">
        <v>0.8581173066817911</v>
      </c>
      <c r="AH32" s="226">
        <v>10.418333333333331</v>
      </c>
      <c r="AI32" s="479">
        <v>11</v>
      </c>
      <c r="AJ32" s="479"/>
      <c r="AK32" s="209">
        <v>0.9351299599260431</v>
      </c>
      <c r="AL32" s="199">
        <v>9.620000000000005</v>
      </c>
      <c r="AM32" s="473">
        <v>12</v>
      </c>
      <c r="AN32" s="473"/>
      <c r="AO32" s="200">
        <v>0.8854666160605417</v>
      </c>
      <c r="AP32" s="227">
        <v>7.086666666666673</v>
      </c>
      <c r="AQ32" s="480">
        <v>13</v>
      </c>
      <c r="AR32" s="480"/>
      <c r="AS32" s="190">
        <v>0.6333887121950023</v>
      </c>
      <c r="AT32" s="208">
        <v>8.49666666666667</v>
      </c>
      <c r="AU32" s="479">
        <v>14</v>
      </c>
      <c r="AV32" s="479"/>
      <c r="AW32" s="209">
        <v>0.7738702636880271</v>
      </c>
      <c r="AX32" s="208">
        <v>7.074999999999998</v>
      </c>
      <c r="AY32" s="479">
        <v>52</v>
      </c>
      <c r="AZ32" s="479"/>
      <c r="BA32" s="209">
        <v>0.6545333760829125</v>
      </c>
      <c r="BB32" s="95"/>
      <c r="BJ32" s="176"/>
      <c r="BK32" s="83"/>
      <c r="BL32" s="177"/>
      <c r="BM32" s="177"/>
      <c r="BN32" s="177"/>
      <c r="BO32" s="177"/>
      <c r="BP32" s="178"/>
      <c r="BQ32" s="178"/>
      <c r="BR32" s="178"/>
      <c r="BS32" s="84"/>
      <c r="BT32" s="75"/>
      <c r="BU32" s="177"/>
      <c r="BV32" s="177"/>
      <c r="CB32" s="82"/>
      <c r="CC32" s="178"/>
      <c r="CD32" s="178"/>
      <c r="CE32" s="85"/>
      <c r="CF32" s="178"/>
      <c r="CG32" s="178"/>
      <c r="CH32" s="85"/>
      <c r="CI32" s="178"/>
    </row>
    <row r="33" spans="6:87" ht="24" customHeight="1">
      <c r="F33" s="210">
        <v>205.74</v>
      </c>
      <c r="G33" s="476" t="s">
        <v>2</v>
      </c>
      <c r="H33" s="477"/>
      <c r="I33" s="211">
        <v>20.152871813819267</v>
      </c>
      <c r="J33" s="210">
        <v>456.40999999999997</v>
      </c>
      <c r="K33" s="476" t="s">
        <v>2</v>
      </c>
      <c r="L33" s="477"/>
      <c r="M33" s="211">
        <v>44.663944216269755</v>
      </c>
      <c r="N33" s="228">
        <v>269.55</v>
      </c>
      <c r="O33" s="474" t="s">
        <v>11</v>
      </c>
      <c r="P33" s="475"/>
      <c r="Q33" s="192">
        <v>24.091774502951377</v>
      </c>
      <c r="R33" s="103">
        <v>505.26</v>
      </c>
      <c r="S33" s="455" t="s">
        <v>4</v>
      </c>
      <c r="T33" s="456"/>
      <c r="U33" s="88">
        <v>55.17052960730277</v>
      </c>
      <c r="V33" s="210">
        <v>337.55</v>
      </c>
      <c r="W33" s="476" t="s">
        <v>2</v>
      </c>
      <c r="X33" s="477"/>
      <c r="Y33" s="211">
        <v>28.43117789553861</v>
      </c>
      <c r="Z33" s="103">
        <v>325.22999999999996</v>
      </c>
      <c r="AA33" s="455" t="s">
        <v>2</v>
      </c>
      <c r="AB33" s="456"/>
      <c r="AC33" s="88">
        <v>29.57995360920128</v>
      </c>
      <c r="AD33" s="228">
        <v>434.84</v>
      </c>
      <c r="AE33" s="474" t="s">
        <v>10</v>
      </c>
      <c r="AF33" s="475"/>
      <c r="AG33" s="192">
        <v>41.8773515325356</v>
      </c>
      <c r="AH33" s="210">
        <v>418.15999999999985</v>
      </c>
      <c r="AI33" s="476" t="s">
        <v>2</v>
      </c>
      <c r="AJ33" s="477"/>
      <c r="AK33" s="211">
        <v>34.920242241283454</v>
      </c>
      <c r="AL33" s="201">
        <v>410.65999999999997</v>
      </c>
      <c r="AM33" s="471" t="s">
        <v>1</v>
      </c>
      <c r="AN33" s="472"/>
      <c r="AO33" s="202">
        <v>36.80493603404952</v>
      </c>
      <c r="AP33" s="228">
        <v>282.97</v>
      </c>
      <c r="AQ33" s="474" t="s">
        <v>10</v>
      </c>
      <c r="AR33" s="475"/>
      <c r="AS33" s="192">
        <v>27.292638537938892</v>
      </c>
      <c r="AT33" s="210">
        <v>352.82000000000005</v>
      </c>
      <c r="AU33" s="476" t="s">
        <v>2</v>
      </c>
      <c r="AV33" s="477"/>
      <c r="AW33" s="211">
        <v>29.56704689938278</v>
      </c>
      <c r="AX33" s="210">
        <v>199.71999999999997</v>
      </c>
      <c r="AY33" s="476" t="s">
        <v>2</v>
      </c>
      <c r="AZ33" s="477"/>
      <c r="BA33" s="211">
        <v>19.835623315684252</v>
      </c>
      <c r="BB33" s="90"/>
      <c r="BJ33" s="176"/>
      <c r="BK33" s="83"/>
      <c r="BL33" s="177"/>
      <c r="BM33" s="177"/>
      <c r="BN33" s="177"/>
      <c r="BO33" s="177"/>
      <c r="BP33" s="178"/>
      <c r="BQ33" s="178"/>
      <c r="BR33" s="178"/>
      <c r="BS33" s="84"/>
      <c r="BT33" s="75"/>
      <c r="BU33" s="177"/>
      <c r="BV33" s="177"/>
      <c r="CB33" s="82"/>
      <c r="CC33" s="178"/>
      <c r="CD33" s="178"/>
      <c r="CE33" s="85"/>
      <c r="CF33" s="178"/>
      <c r="CG33" s="178"/>
      <c r="CH33" s="85"/>
      <c r="CI33" s="178"/>
    </row>
    <row r="34" spans="6:87" ht="24" customHeight="1">
      <c r="F34" s="210">
        <v>94.12</v>
      </c>
      <c r="G34" s="212">
        <v>78.62</v>
      </c>
      <c r="H34" s="213">
        <v>83.53166170845729</v>
      </c>
      <c r="I34" s="211">
        <v>8.974456833816063</v>
      </c>
      <c r="J34" s="210">
        <v>213.24999999999997</v>
      </c>
      <c r="K34" s="212">
        <v>131.57</v>
      </c>
      <c r="L34" s="213">
        <v>61.69753810082064</v>
      </c>
      <c r="M34" s="211">
        <v>23.036225551283984</v>
      </c>
      <c r="N34" s="228">
        <v>70</v>
      </c>
      <c r="O34" s="193">
        <v>0</v>
      </c>
      <c r="P34" s="194">
        <v>0</v>
      </c>
      <c r="Q34" s="192">
        <v>7</v>
      </c>
      <c r="R34" s="103">
        <v>16.879999999999995</v>
      </c>
      <c r="S34" s="52">
        <v>0</v>
      </c>
      <c r="T34" s="117">
        <v>0</v>
      </c>
      <c r="U34" s="88">
        <v>2.7832154716315394</v>
      </c>
      <c r="V34" s="210">
        <v>136.39</v>
      </c>
      <c r="W34" s="212">
        <v>111.61000000000001</v>
      </c>
      <c r="X34" s="213">
        <v>81.83151257423566</v>
      </c>
      <c r="Y34" s="211">
        <v>13.153063042417067</v>
      </c>
      <c r="Z34" s="103">
        <v>3.6899999999999915</v>
      </c>
      <c r="AA34" s="52">
        <v>0</v>
      </c>
      <c r="AB34" s="117">
        <v>0</v>
      </c>
      <c r="AC34" s="88">
        <v>0.6232134426558753</v>
      </c>
      <c r="AD34" s="228">
        <v>434.84</v>
      </c>
      <c r="AE34" s="193"/>
      <c r="AF34" s="194">
        <v>51.30791049479987</v>
      </c>
      <c r="AG34" s="192">
        <v>41.8773515325356</v>
      </c>
      <c r="AH34" s="210">
        <v>236.18999999999997</v>
      </c>
      <c r="AI34" s="212">
        <v>147.51999999999998</v>
      </c>
      <c r="AJ34" s="213">
        <v>62.458190439900086</v>
      </c>
      <c r="AK34" s="211">
        <v>23.93540172861894</v>
      </c>
      <c r="AL34" s="201">
        <v>64.71000000000001</v>
      </c>
      <c r="AM34" s="203">
        <v>16.84</v>
      </c>
      <c r="AN34" s="204">
        <v>26.023798485550913</v>
      </c>
      <c r="AO34" s="202">
        <v>7.950454708378469</v>
      </c>
      <c r="AP34" s="228">
        <v>282.97</v>
      </c>
      <c r="AQ34" s="193"/>
      <c r="AR34" s="194"/>
      <c r="AS34" s="192">
        <v>27.292638537938892</v>
      </c>
      <c r="AT34" s="210">
        <v>124.68000000000002</v>
      </c>
      <c r="AU34" s="212">
        <v>82.25</v>
      </c>
      <c r="AV34" s="213">
        <v>65.96888033365414</v>
      </c>
      <c r="AW34" s="211">
        <v>12.245247485284736</v>
      </c>
      <c r="AX34" s="210">
        <v>109.11</v>
      </c>
      <c r="AY34" s="212">
        <v>85.66</v>
      </c>
      <c r="AZ34" s="213">
        <v>78.50792777930529</v>
      </c>
      <c r="BA34" s="211">
        <v>10.823676809535353</v>
      </c>
      <c r="BB34" s="174"/>
      <c r="BJ34" s="176"/>
      <c r="BK34" s="83"/>
      <c r="BL34" s="177"/>
      <c r="BM34" s="177"/>
      <c r="BN34" s="177"/>
      <c r="BO34" s="177"/>
      <c r="BP34" s="178"/>
      <c r="BQ34" s="178"/>
      <c r="BR34" s="178"/>
      <c r="BS34" s="84"/>
      <c r="BT34" s="75"/>
      <c r="BU34" s="177"/>
      <c r="BV34" s="177"/>
      <c r="CB34" s="82"/>
      <c r="CC34" s="178"/>
      <c r="CD34" s="178"/>
      <c r="CE34" s="85"/>
      <c r="CF34" s="178"/>
      <c r="CG34" s="178"/>
      <c r="CH34" s="85"/>
      <c r="CI34" s="178"/>
    </row>
    <row r="35" spans="1:236" s="21" customFormat="1" ht="24" customHeight="1" thickBot="1">
      <c r="A35" s="16"/>
      <c r="B35" s="16"/>
      <c r="C35" s="16"/>
      <c r="D35" s="16"/>
      <c r="E35" s="16"/>
      <c r="F35" s="214">
        <v>111.62</v>
      </c>
      <c r="G35" s="215">
        <v>1000</v>
      </c>
      <c r="H35" s="215">
        <v>15.564751840818394</v>
      </c>
      <c r="I35" s="216">
        <v>11.178414980003204</v>
      </c>
      <c r="J35" s="214">
        <v>243.16000000000003</v>
      </c>
      <c r="K35" s="215">
        <v>1533.3333333333335</v>
      </c>
      <c r="L35" s="215">
        <v>26.45324275708797</v>
      </c>
      <c r="M35" s="216">
        <v>21.62771866498577</v>
      </c>
      <c r="N35" s="229">
        <v>200</v>
      </c>
      <c r="O35" s="196">
        <v>400</v>
      </c>
      <c r="P35" s="197">
        <v>4.65629543661531</v>
      </c>
      <c r="Q35" s="198">
        <v>17</v>
      </c>
      <c r="R35" s="104">
        <v>488.38000000000005</v>
      </c>
      <c r="S35" s="79">
        <v>3266.6666666666665</v>
      </c>
      <c r="T35" s="79">
        <v>23.471550907324566</v>
      </c>
      <c r="U35" s="89">
        <v>52.387314135671225</v>
      </c>
      <c r="V35" s="214">
        <v>201.16</v>
      </c>
      <c r="W35" s="215">
        <v>1300</v>
      </c>
      <c r="X35" s="215">
        <v>35.977182259189384</v>
      </c>
      <c r="Y35" s="216">
        <v>15.278114853121545</v>
      </c>
      <c r="Z35" s="104">
        <v>321.53999999999996</v>
      </c>
      <c r="AA35" s="79">
        <v>1966.6666666666667</v>
      </c>
      <c r="AB35" s="79">
        <v>40.94095650711621</v>
      </c>
      <c r="AC35" s="89">
        <v>28.956740166545405</v>
      </c>
      <c r="AD35" s="229"/>
      <c r="AE35" s="196"/>
      <c r="AF35" s="197"/>
      <c r="AG35" s="198"/>
      <c r="AH35" s="214">
        <v>181.97</v>
      </c>
      <c r="AI35" s="215">
        <v>1700</v>
      </c>
      <c r="AJ35" s="215">
        <v>16.687480635858815</v>
      </c>
      <c r="AK35" s="216">
        <v>10.984840512664514</v>
      </c>
      <c r="AL35" s="205">
        <v>345.95</v>
      </c>
      <c r="AM35" s="232">
        <v>600</v>
      </c>
      <c r="AN35" s="206">
        <v>75.95594106118895</v>
      </c>
      <c r="AO35" s="207">
        <v>28.854481325671053</v>
      </c>
      <c r="AP35" s="229"/>
      <c r="AQ35" s="196"/>
      <c r="AR35" s="197"/>
      <c r="AS35" s="198"/>
      <c r="AT35" s="214">
        <v>228.14000000000001</v>
      </c>
      <c r="AU35" s="215">
        <v>2300</v>
      </c>
      <c r="AV35" s="215">
        <v>29.030264009044142</v>
      </c>
      <c r="AW35" s="216">
        <v>17.321799414098045</v>
      </c>
      <c r="AX35" s="214">
        <v>90.60999999999999</v>
      </c>
      <c r="AY35" s="215">
        <v>1300</v>
      </c>
      <c r="AZ35" s="215">
        <v>19.45495902460847</v>
      </c>
      <c r="BA35" s="216">
        <v>9.011946506148897</v>
      </c>
      <c r="BB35" s="52"/>
      <c r="BC35" s="16"/>
      <c r="BD35" s="16"/>
      <c r="BE35" s="16"/>
      <c r="BF35" s="16"/>
      <c r="BG35" s="16"/>
      <c r="BH35" s="16"/>
      <c r="BI35" s="16"/>
      <c r="BJ35" s="176"/>
      <c r="BK35" s="83"/>
      <c r="BL35" s="177"/>
      <c r="BM35" s="177"/>
      <c r="BN35" s="177"/>
      <c r="BO35" s="177"/>
      <c r="BP35" s="178"/>
      <c r="BQ35" s="178"/>
      <c r="BR35" s="178"/>
      <c r="BS35" s="84"/>
      <c r="BT35" s="75"/>
      <c r="BU35" s="177"/>
      <c r="BV35" s="177"/>
      <c r="BW35" s="51"/>
      <c r="BX35" s="51"/>
      <c r="BY35" s="51"/>
      <c r="BZ35" s="51"/>
      <c r="CA35" s="51"/>
      <c r="CB35" s="82"/>
      <c r="CC35" s="178"/>
      <c r="CD35" s="178"/>
      <c r="CE35" s="85"/>
      <c r="CF35" s="178"/>
      <c r="CG35" s="178"/>
      <c r="CH35" s="85"/>
      <c r="CI35" s="178"/>
      <c r="CJ35" s="51"/>
      <c r="CK35" s="51"/>
      <c r="CL35" s="51"/>
      <c r="CM35" s="51"/>
      <c r="CN35" s="51"/>
      <c r="CO35" s="51"/>
      <c r="CP35" s="51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</row>
    <row r="36" spans="6:87" ht="24" customHeight="1">
      <c r="F36" s="217">
        <v>9.858333333333329</v>
      </c>
      <c r="G36" s="478">
        <v>1</v>
      </c>
      <c r="H36" s="478"/>
      <c r="I36" s="218">
        <v>0.9202597546990509</v>
      </c>
      <c r="J36" s="110">
        <v>8.790000000000001</v>
      </c>
      <c r="K36" s="454">
        <v>2</v>
      </c>
      <c r="L36" s="454"/>
      <c r="M36" s="167">
        <v>0.9960899473750745</v>
      </c>
      <c r="N36" s="226">
        <v>11.11166666666667</v>
      </c>
      <c r="O36" s="479">
        <v>3</v>
      </c>
      <c r="P36" s="479"/>
      <c r="Q36" s="209">
        <v>1.022618952005389</v>
      </c>
      <c r="U36" s="13"/>
      <c r="V36" s="231">
        <v>10.301666666666668</v>
      </c>
      <c r="W36" s="473">
        <v>55</v>
      </c>
      <c r="X36" s="473"/>
      <c r="Y36" s="200">
        <v>0.9269574557035783</v>
      </c>
      <c r="AD36" s="226">
        <v>11.770000000000001</v>
      </c>
      <c r="AE36" s="479">
        <v>48</v>
      </c>
      <c r="AF36" s="479"/>
      <c r="AG36" s="209">
        <v>1.0732858601907818</v>
      </c>
      <c r="AH36" s="227">
        <v>8.448333333333332</v>
      </c>
      <c r="AI36" s="480">
        <v>49</v>
      </c>
      <c r="AJ36" s="480"/>
      <c r="AK36" s="190">
        <v>0.7700610825955506</v>
      </c>
      <c r="AL36" s="227">
        <v>8.699999999999998</v>
      </c>
      <c r="AM36" s="480">
        <v>50</v>
      </c>
      <c r="AN36" s="480"/>
      <c r="AO36" s="190">
        <v>0.7604312284476702</v>
      </c>
      <c r="AP36" s="231">
        <v>10.174999999999997</v>
      </c>
      <c r="AQ36" s="473">
        <v>51</v>
      </c>
      <c r="AR36" s="473"/>
      <c r="AS36" s="200">
        <v>0.9456237520536561</v>
      </c>
      <c r="AT36" s="231">
        <v>12.778333333333336</v>
      </c>
      <c r="AU36" s="473">
        <v>57</v>
      </c>
      <c r="AV36" s="473"/>
      <c r="AW36" s="200">
        <v>1.163759365291045</v>
      </c>
      <c r="AY36" s="174"/>
      <c r="AZ36" s="52"/>
      <c r="BA36" s="173"/>
      <c r="BB36" s="95"/>
      <c r="BJ36" s="176"/>
      <c r="BK36" s="83"/>
      <c r="BL36" s="177"/>
      <c r="BM36" s="177"/>
      <c r="BN36" s="177"/>
      <c r="BO36" s="177"/>
      <c r="BP36" s="178"/>
      <c r="BQ36" s="178"/>
      <c r="BR36" s="178"/>
      <c r="BS36" s="84"/>
      <c r="BT36" s="75"/>
      <c r="BU36" s="177"/>
      <c r="BV36" s="177"/>
      <c r="CB36" s="82"/>
      <c r="CC36" s="178"/>
      <c r="CD36" s="178"/>
      <c r="CE36" s="85"/>
      <c r="CF36" s="178"/>
      <c r="CG36" s="178"/>
      <c r="CH36" s="85"/>
      <c r="CI36" s="178"/>
    </row>
    <row r="37" spans="6:87" ht="24" customHeight="1">
      <c r="F37" s="219">
        <v>349.99000000000007</v>
      </c>
      <c r="G37" s="476" t="s">
        <v>2</v>
      </c>
      <c r="H37" s="476"/>
      <c r="I37" s="220">
        <v>28.52956210547353</v>
      </c>
      <c r="J37" s="103">
        <v>164.72000000000003</v>
      </c>
      <c r="K37" s="455" t="s">
        <v>3</v>
      </c>
      <c r="L37" s="456"/>
      <c r="M37" s="88">
        <v>23.813298494149393</v>
      </c>
      <c r="N37" s="210">
        <v>362.31</v>
      </c>
      <c r="O37" s="476" t="s">
        <v>2</v>
      </c>
      <c r="P37" s="477"/>
      <c r="Q37" s="211">
        <v>29.60278251581736</v>
      </c>
      <c r="U37" s="18"/>
      <c r="V37" s="201">
        <v>323.86</v>
      </c>
      <c r="W37" s="471" t="s">
        <v>2</v>
      </c>
      <c r="X37" s="472"/>
      <c r="Y37" s="202">
        <v>31.596541933540564</v>
      </c>
      <c r="AD37" s="210">
        <v>480.4299999999999</v>
      </c>
      <c r="AE37" s="476" t="s">
        <v>2</v>
      </c>
      <c r="AF37" s="477"/>
      <c r="AG37" s="211">
        <v>37.709819438038494</v>
      </c>
      <c r="AH37" s="228">
        <v>543.45</v>
      </c>
      <c r="AI37" s="474" t="s">
        <v>8</v>
      </c>
      <c r="AJ37" s="475"/>
      <c r="AK37" s="192">
        <v>34.74499373109071</v>
      </c>
      <c r="AL37" s="228">
        <v>344.28000000000003</v>
      </c>
      <c r="AM37" s="474" t="s">
        <v>10</v>
      </c>
      <c r="AN37" s="475"/>
      <c r="AO37" s="192">
        <v>33.21040425962842</v>
      </c>
      <c r="AP37" s="201">
        <v>409.74</v>
      </c>
      <c r="AQ37" s="471" t="s">
        <v>2</v>
      </c>
      <c r="AR37" s="472"/>
      <c r="AS37" s="202">
        <v>32.755161304184476</v>
      </c>
      <c r="AT37" s="201">
        <v>447.71999999999997</v>
      </c>
      <c r="AU37" s="471" t="s">
        <v>2</v>
      </c>
      <c r="AV37" s="472"/>
      <c r="AW37" s="202">
        <v>44.77010386802232</v>
      </c>
      <c r="AY37" s="173"/>
      <c r="AZ37" s="95"/>
      <c r="BA37" s="174"/>
      <c r="BB37" s="90"/>
      <c r="BJ37" s="176"/>
      <c r="BK37" s="83"/>
      <c r="BL37" s="177"/>
      <c r="BM37" s="177"/>
      <c r="BN37" s="177"/>
      <c r="BO37" s="177"/>
      <c r="BP37" s="178"/>
      <c r="BQ37" s="178"/>
      <c r="BR37" s="178"/>
      <c r="BS37" s="84"/>
      <c r="BT37" s="75"/>
      <c r="BU37" s="177"/>
      <c r="BV37" s="177"/>
      <c r="CB37" s="82"/>
      <c r="CC37" s="178"/>
      <c r="CD37" s="178"/>
      <c r="CE37" s="85"/>
      <c r="CF37" s="178"/>
      <c r="CG37" s="178"/>
      <c r="CH37" s="85"/>
      <c r="CI37" s="178"/>
    </row>
    <row r="38" spans="6:87" ht="24" customHeight="1">
      <c r="F38" s="219">
        <v>140.92000000000002</v>
      </c>
      <c r="G38" s="221">
        <v>101.34999999999998</v>
      </c>
      <c r="H38" s="222">
        <v>71.92023843315354</v>
      </c>
      <c r="I38" s="220">
        <v>14.184421730651815</v>
      </c>
      <c r="J38" s="103">
        <v>1.49</v>
      </c>
      <c r="K38" s="52">
        <v>0</v>
      </c>
      <c r="L38" s="117">
        <v>0</v>
      </c>
      <c r="M38" s="88">
        <v>0.5439667679690725</v>
      </c>
      <c r="N38" s="210">
        <v>102.15999999999997</v>
      </c>
      <c r="O38" s="212">
        <v>72.23</v>
      </c>
      <c r="P38" s="213">
        <v>70.70281910728272</v>
      </c>
      <c r="Q38" s="211">
        <v>10.187059238224164</v>
      </c>
      <c r="U38" s="18"/>
      <c r="V38" s="201">
        <v>127.35999999999999</v>
      </c>
      <c r="W38" s="203">
        <v>81.46</v>
      </c>
      <c r="X38" s="204">
        <v>63.9604271356784</v>
      </c>
      <c r="Y38" s="202">
        <v>13.489579975494093</v>
      </c>
      <c r="AD38" s="210">
        <v>184.69999999999996</v>
      </c>
      <c r="AE38" s="212">
        <v>119.64000000000001</v>
      </c>
      <c r="AF38" s="213">
        <v>64.77531131564702</v>
      </c>
      <c r="AG38" s="211">
        <v>18.917466682733856</v>
      </c>
      <c r="AH38" s="228">
        <v>269.63</v>
      </c>
      <c r="AI38" s="193">
        <v>154.31</v>
      </c>
      <c r="AJ38" s="194">
        <v>57.230278529837186</v>
      </c>
      <c r="AK38" s="192">
        <v>29.948331527773473</v>
      </c>
      <c r="AL38" s="228">
        <v>344.28000000000003</v>
      </c>
      <c r="AM38" s="193"/>
      <c r="AN38" s="194"/>
      <c r="AO38" s="192">
        <v>33.21040425962842</v>
      </c>
      <c r="AP38" s="201">
        <v>140.97</v>
      </c>
      <c r="AQ38" s="203">
        <v>77.53</v>
      </c>
      <c r="AR38" s="204">
        <v>54.99751720224161</v>
      </c>
      <c r="AS38" s="202">
        <v>14.829940481148176</v>
      </c>
      <c r="AT38" s="201">
        <v>126.81</v>
      </c>
      <c r="AU38" s="203">
        <v>49.129999999999995</v>
      </c>
      <c r="AV38" s="204">
        <v>38.74300134058828</v>
      </c>
      <c r="AW38" s="202">
        <v>15.536851188083437</v>
      </c>
      <c r="AY38" s="174"/>
      <c r="AZ38" s="90"/>
      <c r="BA38" s="174"/>
      <c r="BB38" s="174"/>
      <c r="BJ38" s="176"/>
      <c r="BK38" s="83"/>
      <c r="BL38" s="177"/>
      <c r="BM38" s="177"/>
      <c r="BN38" s="177"/>
      <c r="BO38" s="177"/>
      <c r="BP38" s="178"/>
      <c r="BQ38" s="178"/>
      <c r="BR38" s="178"/>
      <c r="BS38" s="84"/>
      <c r="BT38" s="75"/>
      <c r="BU38" s="177"/>
      <c r="BV38" s="177"/>
      <c r="CB38" s="82"/>
      <c r="CC38" s="178"/>
      <c r="CD38" s="178"/>
      <c r="CE38" s="85"/>
      <c r="CF38" s="178"/>
      <c r="CG38" s="178"/>
      <c r="CH38" s="85"/>
      <c r="CI38" s="178"/>
    </row>
    <row r="39" spans="1:236" s="21" customFormat="1" ht="24" customHeight="1" thickBot="1">
      <c r="A39" s="16"/>
      <c r="B39" s="16"/>
      <c r="C39" s="16"/>
      <c r="D39" s="16"/>
      <c r="E39" s="16"/>
      <c r="F39" s="223">
        <v>209.07</v>
      </c>
      <c r="G39" s="224">
        <v>1833.3333333333333</v>
      </c>
      <c r="H39" s="224">
        <v>52.78532112770649</v>
      </c>
      <c r="I39" s="225">
        <v>14.345140374821714</v>
      </c>
      <c r="J39" s="104">
        <v>163.23000000000002</v>
      </c>
      <c r="K39" s="79">
        <v>3433.3333333333335</v>
      </c>
      <c r="L39" s="79">
        <v>18.537999129185454</v>
      </c>
      <c r="M39" s="89">
        <v>23.26933172618032</v>
      </c>
      <c r="N39" s="214">
        <v>260.15000000000003</v>
      </c>
      <c r="O39" s="215">
        <v>2300</v>
      </c>
      <c r="P39" s="215">
        <v>14.005711773859067</v>
      </c>
      <c r="Q39" s="216">
        <v>19.415723277593198</v>
      </c>
      <c r="R39" s="17"/>
      <c r="S39" s="17"/>
      <c r="T39" s="16"/>
      <c r="U39" s="18"/>
      <c r="V39" s="205">
        <v>196.5</v>
      </c>
      <c r="W39" s="206">
        <v>1766.6666666666667</v>
      </c>
      <c r="X39" s="206">
        <v>16.461717524416784</v>
      </c>
      <c r="Y39" s="207">
        <v>18.106961958046472</v>
      </c>
      <c r="Z39" s="16"/>
      <c r="AA39" s="16"/>
      <c r="AB39" s="16"/>
      <c r="AC39" s="16"/>
      <c r="AD39" s="214">
        <v>295.72999999999996</v>
      </c>
      <c r="AE39" s="215">
        <v>1800</v>
      </c>
      <c r="AF39" s="215">
        <v>25.591552140871947</v>
      </c>
      <c r="AG39" s="216">
        <v>18.79235275530464</v>
      </c>
      <c r="AH39" s="229">
        <v>273.82</v>
      </c>
      <c r="AI39" s="196">
        <v>200</v>
      </c>
      <c r="AJ39" s="197">
        <v>48.27283196611706</v>
      </c>
      <c r="AK39" s="198">
        <v>4.7966622033172355</v>
      </c>
      <c r="AL39" s="229"/>
      <c r="AM39" s="196"/>
      <c r="AN39" s="197"/>
      <c r="AO39" s="198"/>
      <c r="AP39" s="205">
        <v>268.77000000000004</v>
      </c>
      <c r="AQ39" s="206">
        <v>1400</v>
      </c>
      <c r="AR39" s="206">
        <v>54.90708974679161</v>
      </c>
      <c r="AS39" s="207">
        <v>17.9252208230363</v>
      </c>
      <c r="AT39" s="205">
        <v>320.90999999999997</v>
      </c>
      <c r="AU39" s="206">
        <v>2733.333333333333</v>
      </c>
      <c r="AV39" s="206">
        <v>23.682551395809526</v>
      </c>
      <c r="AW39" s="207">
        <v>29.233252679938882</v>
      </c>
      <c r="AX39" s="16"/>
      <c r="AY39" s="174"/>
      <c r="AZ39" s="174"/>
      <c r="BA39" s="174"/>
      <c r="BB39" s="52"/>
      <c r="BC39" s="16"/>
      <c r="BD39" s="16"/>
      <c r="BE39" s="16"/>
      <c r="BF39" s="16"/>
      <c r="BG39" s="16"/>
      <c r="BH39" s="16"/>
      <c r="BI39" s="16"/>
      <c r="BJ39" s="176"/>
      <c r="BK39" s="83"/>
      <c r="BL39" s="177"/>
      <c r="BM39" s="177"/>
      <c r="BN39" s="177"/>
      <c r="BO39" s="177"/>
      <c r="BP39" s="178"/>
      <c r="BQ39" s="178"/>
      <c r="BR39" s="178"/>
      <c r="BS39" s="84"/>
      <c r="BT39" s="75"/>
      <c r="BU39" s="177"/>
      <c r="BV39" s="177"/>
      <c r="BW39" s="51"/>
      <c r="BX39" s="51"/>
      <c r="BY39" s="51"/>
      <c r="BZ39" s="51"/>
      <c r="CA39" s="51"/>
      <c r="CB39" s="82"/>
      <c r="CC39" s="178"/>
      <c r="CD39" s="178"/>
      <c r="CE39" s="85"/>
      <c r="CF39" s="178"/>
      <c r="CG39" s="178"/>
      <c r="CH39" s="85"/>
      <c r="CI39" s="178"/>
      <c r="CJ39" s="51"/>
      <c r="CK39" s="51"/>
      <c r="CL39" s="51"/>
      <c r="CM39" s="51"/>
      <c r="CN39" s="51"/>
      <c r="CO39" s="51"/>
      <c r="CP39" s="51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</row>
    <row r="40" spans="30:87" ht="24" customHeight="1">
      <c r="AD40" s="199">
        <v>9.179999999999998</v>
      </c>
      <c r="AE40" s="473">
        <v>56</v>
      </c>
      <c r="AF40" s="473"/>
      <c r="AG40" s="200">
        <v>0.8478285907412862</v>
      </c>
      <c r="AJ40" s="8"/>
      <c r="AK40" s="8"/>
      <c r="AL40" s="8"/>
      <c r="AM40" s="8"/>
      <c r="AN40" s="8"/>
      <c r="AY40" s="174"/>
      <c r="AZ40" s="52"/>
      <c r="BA40" s="173"/>
      <c r="BB40" s="95"/>
      <c r="BJ40" s="176"/>
      <c r="BK40" s="83"/>
      <c r="BL40" s="177"/>
      <c r="BM40" s="177"/>
      <c r="BN40" s="177"/>
      <c r="BO40" s="177"/>
      <c r="BP40" s="178"/>
      <c r="BQ40" s="178"/>
      <c r="BR40" s="178"/>
      <c r="BS40" s="84"/>
      <c r="BT40" s="75"/>
      <c r="BU40" s="177"/>
      <c r="BV40" s="177"/>
      <c r="CB40" s="82"/>
      <c r="CC40" s="178"/>
      <c r="CD40" s="178"/>
      <c r="CE40" s="85"/>
      <c r="CF40" s="178"/>
      <c r="CG40" s="178"/>
      <c r="CH40" s="85"/>
      <c r="CI40" s="178"/>
    </row>
    <row r="41" spans="30:87" ht="24" customHeight="1">
      <c r="AD41" s="201">
        <v>266.03</v>
      </c>
      <c r="AE41" s="471" t="s">
        <v>2</v>
      </c>
      <c r="AF41" s="472"/>
      <c r="AG41" s="202">
        <v>26.14464822243962</v>
      </c>
      <c r="AJ41" s="8"/>
      <c r="AK41" s="8"/>
      <c r="AL41" s="8"/>
      <c r="AM41" s="8"/>
      <c r="AN41" s="8"/>
      <c r="AY41" s="173"/>
      <c r="AZ41" s="95"/>
      <c r="BA41" s="174"/>
      <c r="BB41" s="90"/>
      <c r="BJ41" s="176"/>
      <c r="BK41" s="83"/>
      <c r="BL41" s="177"/>
      <c r="BM41" s="177"/>
      <c r="BN41" s="177"/>
      <c r="BO41" s="177"/>
      <c r="BP41" s="178"/>
      <c r="BQ41" s="178"/>
      <c r="BR41" s="178"/>
      <c r="BS41" s="84"/>
      <c r="BT41" s="75"/>
      <c r="BU41" s="177"/>
      <c r="BV41" s="177"/>
      <c r="CB41" s="82"/>
      <c r="CC41" s="178"/>
      <c r="CD41" s="178"/>
      <c r="CE41" s="85"/>
      <c r="CF41" s="178"/>
      <c r="CG41" s="178"/>
      <c r="CH41" s="85"/>
      <c r="CI41" s="178"/>
    </row>
    <row r="42" spans="5:87" ht="24" customHeight="1">
      <c r="E42" s="51"/>
      <c r="J42" s="51"/>
      <c r="S42" s="56"/>
      <c r="AA42" s="51"/>
      <c r="AD42" s="201">
        <v>100.14</v>
      </c>
      <c r="AE42" s="203">
        <v>62.81</v>
      </c>
      <c r="AF42" s="204">
        <v>62.72218893549032</v>
      </c>
      <c r="AG42" s="202">
        <v>10.343248752985136</v>
      </c>
      <c r="AJ42" s="8"/>
      <c r="AK42" s="8"/>
      <c r="AL42" s="8"/>
      <c r="AM42" s="8"/>
      <c r="AN42" s="8"/>
      <c r="AY42" s="174"/>
      <c r="AZ42" s="90"/>
      <c r="BA42" s="174"/>
      <c r="BB42" s="174"/>
      <c r="BJ42" s="176"/>
      <c r="BK42" s="83"/>
      <c r="BL42" s="177"/>
      <c r="BM42" s="177"/>
      <c r="BN42" s="177"/>
      <c r="BO42" s="177"/>
      <c r="BP42" s="178"/>
      <c r="BQ42" s="178"/>
      <c r="BR42" s="178"/>
      <c r="BS42" s="84"/>
      <c r="BT42" s="75"/>
      <c r="BU42" s="177"/>
      <c r="BV42" s="177"/>
      <c r="CB42" s="82"/>
      <c r="CC42" s="178"/>
      <c r="CD42" s="178"/>
      <c r="CE42" s="85"/>
      <c r="CF42" s="178"/>
      <c r="CG42" s="178"/>
      <c r="CH42" s="85"/>
      <c r="CI42" s="178"/>
    </row>
    <row r="43" spans="5:87" ht="24" customHeight="1">
      <c r="E43" s="51"/>
      <c r="J43" s="51"/>
      <c r="N43" s="96"/>
      <c r="O43" s="96"/>
      <c r="P43" s="97"/>
      <c r="Q43" s="101"/>
      <c r="R43" s="98"/>
      <c r="S43" s="98"/>
      <c r="T43" s="51"/>
      <c r="U43" s="51"/>
      <c r="V43" s="51"/>
      <c r="W43" s="51"/>
      <c r="X43" s="51"/>
      <c r="AD43" s="205">
        <v>165.89</v>
      </c>
      <c r="AE43" s="206">
        <v>1600</v>
      </c>
      <c r="AF43" s="206">
        <v>39.074074380891</v>
      </c>
      <c r="AG43" s="207">
        <v>15.801399469454486</v>
      </c>
      <c r="AJ43" s="8"/>
      <c r="AK43" s="8"/>
      <c r="AL43" s="8"/>
      <c r="AM43" s="8"/>
      <c r="AN43" s="8"/>
      <c r="AY43" s="174"/>
      <c r="AZ43" s="174"/>
      <c r="BA43" s="174"/>
      <c r="BB43" s="52"/>
      <c r="BJ43" s="176"/>
      <c r="BK43" s="83"/>
      <c r="BL43" s="177"/>
      <c r="BM43" s="177"/>
      <c r="BN43" s="177"/>
      <c r="BO43" s="177"/>
      <c r="BP43" s="178"/>
      <c r="BQ43" s="178"/>
      <c r="BR43" s="178"/>
      <c r="BS43" s="84"/>
      <c r="BT43" s="75"/>
      <c r="BU43" s="177"/>
      <c r="BV43" s="177"/>
      <c r="CB43" s="82"/>
      <c r="CC43" s="178"/>
      <c r="CD43" s="178"/>
      <c r="CE43" s="85"/>
      <c r="CF43" s="178"/>
      <c r="CG43" s="178"/>
      <c r="CH43" s="85"/>
      <c r="CI43" s="178"/>
    </row>
    <row r="44" spans="5:87" ht="24" customHeight="1">
      <c r="E44" s="51"/>
      <c r="J44" s="51"/>
      <c r="L44" s="51"/>
      <c r="N44" s="99"/>
      <c r="O44" s="99"/>
      <c r="P44" s="90"/>
      <c r="Q44" s="101"/>
      <c r="R44" s="51"/>
      <c r="S44" s="51"/>
      <c r="T44" s="51"/>
      <c r="U44" s="51"/>
      <c r="V44" s="51"/>
      <c r="W44" s="51"/>
      <c r="X44" s="51"/>
      <c r="AJ44" s="8"/>
      <c r="AK44" s="8"/>
      <c r="AL44" s="8"/>
      <c r="AM44" s="8"/>
      <c r="AN44" s="8"/>
      <c r="AY44" s="174"/>
      <c r="AZ44" s="52"/>
      <c r="BA44" s="173"/>
      <c r="BB44" s="95"/>
      <c r="BJ44" s="176"/>
      <c r="BK44" s="83"/>
      <c r="BL44" s="177"/>
      <c r="BM44" s="177"/>
      <c r="BN44" s="177"/>
      <c r="BO44" s="177"/>
      <c r="BP44" s="178"/>
      <c r="BQ44" s="178"/>
      <c r="BR44" s="178"/>
      <c r="BS44" s="84"/>
      <c r="BT44" s="75"/>
      <c r="BU44" s="177"/>
      <c r="BV44" s="177"/>
      <c r="CB44" s="82"/>
      <c r="CC44" s="178"/>
      <c r="CD44" s="178"/>
      <c r="CE44" s="85"/>
      <c r="CF44" s="178"/>
      <c r="CG44" s="178"/>
      <c r="CH44" s="85"/>
      <c r="CI44" s="178"/>
    </row>
    <row r="45" spans="5:87" ht="24" customHeight="1">
      <c r="E45" s="51"/>
      <c r="J45" s="51"/>
      <c r="N45" s="99"/>
      <c r="O45" s="99"/>
      <c r="P45" s="97"/>
      <c r="Q45" s="100"/>
      <c r="R45" s="51"/>
      <c r="S45" s="51"/>
      <c r="T45" s="51"/>
      <c r="U45" s="51"/>
      <c r="V45" s="51"/>
      <c r="W45" s="51"/>
      <c r="X45" s="51"/>
      <c r="AJ45" s="8"/>
      <c r="AK45" s="8"/>
      <c r="AL45" s="8"/>
      <c r="AM45" s="8"/>
      <c r="AN45" s="8"/>
      <c r="AO45" s="51"/>
      <c r="AY45" s="173"/>
      <c r="AZ45" s="95"/>
      <c r="BA45" s="174"/>
      <c r="BB45" s="90"/>
      <c r="BJ45" s="176"/>
      <c r="BK45" s="83"/>
      <c r="BL45" s="177"/>
      <c r="BM45" s="177"/>
      <c r="BN45" s="177"/>
      <c r="BO45" s="177"/>
      <c r="BP45" s="178"/>
      <c r="BQ45" s="178"/>
      <c r="BR45" s="178"/>
      <c r="BS45" s="84"/>
      <c r="BT45" s="75"/>
      <c r="BU45" s="177"/>
      <c r="BV45" s="177"/>
      <c r="CB45" s="82"/>
      <c r="CC45" s="178"/>
      <c r="CD45" s="178"/>
      <c r="CE45" s="85"/>
      <c r="CF45" s="178"/>
      <c r="CG45" s="178"/>
      <c r="CH45" s="85"/>
      <c r="CI45" s="178"/>
    </row>
    <row r="46" spans="5:87" ht="24" customHeight="1">
      <c r="E46" s="51"/>
      <c r="J46" s="51"/>
      <c r="N46" s="99"/>
      <c r="O46" s="99"/>
      <c r="P46" s="101"/>
      <c r="Q46" s="101"/>
      <c r="R46" s="51"/>
      <c r="S46" s="51"/>
      <c r="T46" s="51"/>
      <c r="U46" s="51"/>
      <c r="V46" s="51"/>
      <c r="W46" s="51"/>
      <c r="X46" s="51"/>
      <c r="Z46" s="51"/>
      <c r="AA46" s="51"/>
      <c r="AB46" s="51"/>
      <c r="AC46" s="51"/>
      <c r="AD46" s="51"/>
      <c r="AE46" s="51"/>
      <c r="AY46" s="174"/>
      <c r="AZ46" s="90"/>
      <c r="BA46" s="174"/>
      <c r="BB46" s="174"/>
      <c r="BG46" s="13"/>
      <c r="BH46" s="14"/>
      <c r="BI46" s="15"/>
      <c r="BJ46" s="176"/>
      <c r="BK46" s="83"/>
      <c r="BL46" s="177"/>
      <c r="BM46" s="177"/>
      <c r="BN46" s="177"/>
      <c r="BO46" s="177"/>
      <c r="BP46" s="178"/>
      <c r="BQ46" s="178"/>
      <c r="BR46" s="178"/>
      <c r="BS46" s="84"/>
      <c r="BT46" s="75"/>
      <c r="BU46" s="177"/>
      <c r="BV46" s="177"/>
      <c r="CB46" s="82"/>
      <c r="CC46" s="178"/>
      <c r="CD46" s="178"/>
      <c r="CE46" s="85"/>
      <c r="CF46" s="178"/>
      <c r="CG46" s="178"/>
      <c r="CH46" s="85"/>
      <c r="CI46" s="178"/>
    </row>
    <row r="47" spans="5:87" ht="24" customHeight="1">
      <c r="E47" s="51"/>
      <c r="J47" s="51"/>
      <c r="X47" s="51"/>
      <c r="Z47" s="51"/>
      <c r="AA47" s="51"/>
      <c r="AB47" s="51"/>
      <c r="AC47" s="51"/>
      <c r="AD47" s="51"/>
      <c r="AE47" s="51"/>
      <c r="AY47" s="174"/>
      <c r="AZ47" s="174"/>
      <c r="BA47" s="174"/>
      <c r="BB47" s="52"/>
      <c r="BG47" s="18"/>
      <c r="BH47" s="17"/>
      <c r="BI47" s="17"/>
      <c r="BJ47" s="176"/>
      <c r="BK47" s="83"/>
      <c r="BL47" s="177"/>
      <c r="BM47" s="177"/>
      <c r="BN47" s="177"/>
      <c r="BO47" s="177"/>
      <c r="BP47" s="178"/>
      <c r="BQ47" s="178"/>
      <c r="BR47" s="178"/>
      <c r="BS47" s="84"/>
      <c r="BT47" s="75"/>
      <c r="BU47" s="177"/>
      <c r="BV47" s="177"/>
      <c r="CB47" s="82"/>
      <c r="CC47" s="178"/>
      <c r="CD47" s="178"/>
      <c r="CE47" s="85"/>
      <c r="CF47" s="178"/>
      <c r="CG47" s="178"/>
      <c r="CH47" s="85"/>
      <c r="CI47" s="178"/>
    </row>
    <row r="48" spans="5:87" ht="24" customHeight="1">
      <c r="E48" s="52"/>
      <c r="J48" s="51"/>
      <c r="Z48" s="51"/>
      <c r="AA48" s="51"/>
      <c r="AB48" s="51"/>
      <c r="AC48" s="51"/>
      <c r="AD48" s="51"/>
      <c r="AE48" s="51"/>
      <c r="AY48" s="174"/>
      <c r="AZ48" s="52"/>
      <c r="BA48" s="173"/>
      <c r="BB48" s="95"/>
      <c r="BG48" s="18"/>
      <c r="BH48" s="14"/>
      <c r="BI48" s="15"/>
      <c r="BJ48" s="176"/>
      <c r="BK48" s="83"/>
      <c r="BL48" s="177"/>
      <c r="BM48" s="177"/>
      <c r="BN48" s="177"/>
      <c r="BO48" s="177"/>
      <c r="BP48" s="178"/>
      <c r="BQ48" s="178"/>
      <c r="BR48" s="178"/>
      <c r="BS48" s="84"/>
      <c r="BT48" s="75"/>
      <c r="BU48" s="177"/>
      <c r="BV48" s="177"/>
      <c r="CB48" s="82"/>
      <c r="CC48" s="178"/>
      <c r="CD48" s="178"/>
      <c r="CE48" s="85"/>
      <c r="CF48" s="178"/>
      <c r="CG48" s="178"/>
      <c r="CH48" s="85"/>
      <c r="CI48" s="178"/>
    </row>
    <row r="49" spans="5:87" ht="24" customHeight="1">
      <c r="E49" s="55"/>
      <c r="F49" s="56"/>
      <c r="G49" s="56"/>
      <c r="H49" s="56"/>
      <c r="I49" s="51"/>
      <c r="J49" s="51"/>
      <c r="Z49" s="51"/>
      <c r="AA49" s="51"/>
      <c r="AB49" s="51"/>
      <c r="AC49" s="51"/>
      <c r="AD49" s="51"/>
      <c r="AE49" s="51"/>
      <c r="AY49" s="173"/>
      <c r="AZ49" s="95"/>
      <c r="BA49" s="174"/>
      <c r="BB49" s="90"/>
      <c r="BG49" s="13"/>
      <c r="BH49" s="14"/>
      <c r="BI49" s="15"/>
      <c r="BJ49" s="176"/>
      <c r="BK49" s="83"/>
      <c r="BL49" s="177"/>
      <c r="BM49" s="177"/>
      <c r="BN49" s="177"/>
      <c r="BO49" s="177"/>
      <c r="BP49" s="178"/>
      <c r="BQ49" s="178"/>
      <c r="BR49" s="178"/>
      <c r="BS49" s="84"/>
      <c r="BT49" s="75"/>
      <c r="BU49" s="177"/>
      <c r="BV49" s="177"/>
      <c r="CB49" s="82"/>
      <c r="CC49" s="178"/>
      <c r="CD49" s="178"/>
      <c r="CE49" s="85"/>
      <c r="CF49" s="178"/>
      <c r="CG49" s="178"/>
      <c r="CH49" s="85"/>
      <c r="CI49" s="178"/>
    </row>
    <row r="50" spans="5:87" ht="20.25">
      <c r="E50" s="55"/>
      <c r="F50" s="53"/>
      <c r="G50" s="53"/>
      <c r="H50" s="54"/>
      <c r="I50" s="51"/>
      <c r="J50" s="51"/>
      <c r="Z50" s="51"/>
      <c r="AA50" s="51"/>
      <c r="AB50" s="51"/>
      <c r="AC50" s="51"/>
      <c r="AD50" s="51"/>
      <c r="AE50" s="51"/>
      <c r="AY50" s="174"/>
      <c r="AZ50" s="90"/>
      <c r="BA50" s="174"/>
      <c r="BB50" s="174"/>
      <c r="BG50" s="18"/>
      <c r="BH50" s="22"/>
      <c r="BI50" s="17"/>
      <c r="BJ50" s="176"/>
      <c r="BK50" s="83"/>
      <c r="BL50" s="177"/>
      <c r="BM50" s="177"/>
      <c r="BN50" s="177"/>
      <c r="BO50" s="177"/>
      <c r="BP50" s="178"/>
      <c r="BQ50" s="178"/>
      <c r="BR50" s="178"/>
      <c r="BS50" s="84"/>
      <c r="BT50" s="75"/>
      <c r="BU50" s="177"/>
      <c r="BV50" s="177"/>
      <c r="CB50" s="82"/>
      <c r="CC50" s="178"/>
      <c r="CD50" s="178"/>
      <c r="CE50" s="85"/>
      <c r="CF50" s="178"/>
      <c r="CG50" s="178"/>
      <c r="CH50" s="85"/>
      <c r="CI50" s="178"/>
    </row>
    <row r="51" spans="5:87" ht="20.25">
      <c r="E51" s="51"/>
      <c r="F51" s="51"/>
      <c r="G51" s="51"/>
      <c r="H51" s="51"/>
      <c r="I51" s="51"/>
      <c r="J51" s="51"/>
      <c r="AY51" s="174"/>
      <c r="AZ51" s="174"/>
      <c r="BA51" s="174"/>
      <c r="BB51" s="52"/>
      <c r="BG51" s="18"/>
      <c r="BH51" s="14"/>
      <c r="BI51" s="15"/>
      <c r="BJ51" s="176"/>
      <c r="BK51" s="83"/>
      <c r="BL51" s="177"/>
      <c r="BM51" s="177"/>
      <c r="BN51" s="177"/>
      <c r="BO51" s="177"/>
      <c r="BP51" s="178"/>
      <c r="BQ51" s="178"/>
      <c r="BR51" s="178"/>
      <c r="BS51" s="84"/>
      <c r="BT51" s="75"/>
      <c r="BU51" s="177"/>
      <c r="BV51" s="177"/>
      <c r="CB51" s="82"/>
      <c r="CC51" s="178"/>
      <c r="CD51" s="178"/>
      <c r="CE51" s="85"/>
      <c r="CF51" s="178"/>
      <c r="CG51" s="178"/>
      <c r="CH51" s="85"/>
      <c r="CI51" s="178"/>
    </row>
    <row r="52" spans="5:87" ht="20.25">
      <c r="E52" s="51"/>
      <c r="F52" s="51"/>
      <c r="G52" s="51"/>
      <c r="H52" s="51"/>
      <c r="I52" s="51"/>
      <c r="J52" s="51"/>
      <c r="AY52" s="174"/>
      <c r="AZ52" s="52"/>
      <c r="BA52" s="173"/>
      <c r="BB52" s="95"/>
      <c r="BG52" s="23"/>
      <c r="BH52" s="23"/>
      <c r="BI52" s="23"/>
      <c r="BJ52" s="176"/>
      <c r="BK52" s="83"/>
      <c r="BL52" s="177"/>
      <c r="BM52" s="177"/>
      <c r="BN52" s="177"/>
      <c r="BO52" s="177"/>
      <c r="BP52" s="178"/>
      <c r="BQ52" s="178"/>
      <c r="BR52" s="178"/>
      <c r="BS52" s="84"/>
      <c r="BT52" s="75"/>
      <c r="BU52" s="177"/>
      <c r="BV52" s="177"/>
      <c r="CB52" s="82"/>
      <c r="CC52" s="178"/>
      <c r="CD52" s="178"/>
      <c r="CE52" s="85"/>
      <c r="CF52" s="178"/>
      <c r="CG52" s="178"/>
      <c r="CH52" s="85"/>
      <c r="CI52" s="178"/>
    </row>
    <row r="53" spans="51:87" ht="20.25">
      <c r="AY53" s="173"/>
      <c r="AZ53" s="95"/>
      <c r="BA53" s="174"/>
      <c r="BB53" s="90"/>
      <c r="BJ53" s="176"/>
      <c r="BK53" s="83"/>
      <c r="BL53" s="177"/>
      <c r="BM53" s="177"/>
      <c r="BN53" s="177"/>
      <c r="BO53" s="177"/>
      <c r="BP53" s="178"/>
      <c r="BQ53" s="178"/>
      <c r="BR53" s="178"/>
      <c r="BS53" s="84"/>
      <c r="BT53" s="75"/>
      <c r="BU53" s="177"/>
      <c r="BV53" s="177"/>
      <c r="CB53" s="82"/>
      <c r="CC53" s="178"/>
      <c r="CD53" s="178"/>
      <c r="CE53" s="85"/>
      <c r="CF53" s="178"/>
      <c r="CG53" s="178"/>
      <c r="CH53" s="85"/>
      <c r="CI53" s="178"/>
    </row>
    <row r="54" spans="51:87" ht="20.25">
      <c r="AY54" s="174"/>
      <c r="AZ54" s="90"/>
      <c r="BA54" s="174"/>
      <c r="BB54" s="174"/>
      <c r="BC54" s="52"/>
      <c r="BD54" s="455"/>
      <c r="BE54" s="456"/>
      <c r="BF54" s="94"/>
      <c r="BJ54" s="176"/>
      <c r="BK54" s="83"/>
      <c r="BL54" s="177"/>
      <c r="BM54" s="177"/>
      <c r="BN54" s="177"/>
      <c r="BO54" s="177"/>
      <c r="BP54" s="178"/>
      <c r="BQ54" s="178"/>
      <c r="BR54" s="178"/>
      <c r="BS54" s="84"/>
      <c r="BT54" s="75"/>
      <c r="BU54" s="177"/>
      <c r="BV54" s="177"/>
      <c r="CB54" s="82"/>
      <c r="CC54" s="178"/>
      <c r="CD54" s="178"/>
      <c r="CE54" s="85"/>
      <c r="CF54" s="178"/>
      <c r="CG54" s="178"/>
      <c r="CH54" s="85"/>
      <c r="CI54" s="178"/>
    </row>
    <row r="55" spans="51:87" ht="20.25">
      <c r="AY55" s="174"/>
      <c r="AZ55" s="174"/>
      <c r="BA55" s="174"/>
      <c r="BB55" s="52"/>
      <c r="BC55" s="52"/>
      <c r="BD55" s="52"/>
      <c r="BE55" s="86"/>
      <c r="BF55" s="94"/>
      <c r="BJ55" s="176"/>
      <c r="BK55" s="83"/>
      <c r="BL55" s="177"/>
      <c r="BM55" s="177"/>
      <c r="BN55" s="177"/>
      <c r="BO55" s="177"/>
      <c r="BP55" s="178"/>
      <c r="BQ55" s="178"/>
      <c r="BR55" s="178"/>
      <c r="BS55" s="84"/>
      <c r="BT55" s="75"/>
      <c r="BU55" s="177"/>
      <c r="BV55" s="177"/>
      <c r="CB55" s="82"/>
      <c r="CC55" s="178"/>
      <c r="CD55" s="178"/>
      <c r="CE55" s="85"/>
      <c r="CF55" s="178"/>
      <c r="CG55" s="178"/>
      <c r="CH55" s="85"/>
      <c r="CI55" s="178"/>
    </row>
    <row r="56" spans="51:87" ht="20.25">
      <c r="AY56" s="174"/>
      <c r="AZ56" s="52"/>
      <c r="BA56" s="173"/>
      <c r="BB56" s="95"/>
      <c r="BC56" s="52"/>
      <c r="BD56" s="86"/>
      <c r="BE56" s="86"/>
      <c r="BF56" s="94"/>
      <c r="BJ56" s="176"/>
      <c r="BK56" s="83"/>
      <c r="BL56" s="177"/>
      <c r="BM56" s="177"/>
      <c r="BN56" s="177"/>
      <c r="BO56" s="177"/>
      <c r="BP56" s="178"/>
      <c r="BQ56" s="178"/>
      <c r="BR56" s="178"/>
      <c r="BS56" s="84"/>
      <c r="BT56" s="75"/>
      <c r="BU56" s="177"/>
      <c r="BV56" s="177"/>
      <c r="CB56" s="82"/>
      <c r="CC56" s="178"/>
      <c r="CD56" s="178"/>
      <c r="CE56" s="85"/>
      <c r="CF56" s="178"/>
      <c r="CG56" s="178"/>
      <c r="CH56" s="85"/>
      <c r="CI56" s="178"/>
    </row>
    <row r="57" spans="51:87" ht="20.25">
      <c r="AY57" s="173"/>
      <c r="AZ57" s="95"/>
      <c r="BA57" s="174"/>
      <c r="BB57" s="90"/>
      <c r="BC57" s="111"/>
      <c r="BD57" s="460"/>
      <c r="BE57" s="460"/>
      <c r="BF57" s="112"/>
      <c r="BJ57" s="176"/>
      <c r="BK57" s="83"/>
      <c r="BL57" s="177"/>
      <c r="BM57" s="177"/>
      <c r="BN57" s="177"/>
      <c r="BO57" s="177"/>
      <c r="BP57" s="178"/>
      <c r="BQ57" s="178"/>
      <c r="BR57" s="178"/>
      <c r="BS57" s="84"/>
      <c r="BT57" s="75"/>
      <c r="BU57" s="177"/>
      <c r="BV57" s="177"/>
      <c r="CB57" s="82"/>
      <c r="CC57" s="178"/>
      <c r="CD57" s="178"/>
      <c r="CE57" s="85"/>
      <c r="CF57" s="178"/>
      <c r="CG57" s="178"/>
      <c r="CH57" s="85"/>
      <c r="CI57" s="178"/>
    </row>
    <row r="58" spans="51:87" ht="20.25">
      <c r="AY58" s="174"/>
      <c r="AZ58" s="90"/>
      <c r="BA58" s="174"/>
      <c r="BB58" s="174"/>
      <c r="BC58" s="52"/>
      <c r="BD58" s="455"/>
      <c r="BE58" s="456"/>
      <c r="BF58" s="94"/>
      <c r="BJ58" s="176"/>
      <c r="BK58" s="83"/>
      <c r="BL58" s="177"/>
      <c r="BM58" s="177"/>
      <c r="BN58" s="177"/>
      <c r="BO58" s="177"/>
      <c r="BP58" s="178"/>
      <c r="BQ58" s="178"/>
      <c r="BR58" s="178"/>
      <c r="BS58" s="84"/>
      <c r="BT58" s="75"/>
      <c r="BU58" s="177"/>
      <c r="BV58" s="177"/>
      <c r="CB58" s="82"/>
      <c r="CC58" s="178"/>
      <c r="CD58" s="178"/>
      <c r="CE58" s="85"/>
      <c r="CF58" s="178"/>
      <c r="CG58" s="178"/>
      <c r="CH58" s="85"/>
      <c r="CI58" s="178"/>
    </row>
    <row r="59" spans="51:87" ht="20.25">
      <c r="AY59" s="174"/>
      <c r="AZ59" s="174"/>
      <c r="BA59" s="174"/>
      <c r="BB59" s="52"/>
      <c r="BC59" s="52"/>
      <c r="BD59" s="52"/>
      <c r="BE59" s="86"/>
      <c r="BF59" s="94"/>
      <c r="BJ59" s="176"/>
      <c r="BK59" s="83"/>
      <c r="BL59" s="177"/>
      <c r="BM59" s="177"/>
      <c r="BN59" s="177"/>
      <c r="BO59" s="177"/>
      <c r="BP59" s="178"/>
      <c r="BQ59" s="178"/>
      <c r="BR59" s="178"/>
      <c r="BS59" s="84"/>
      <c r="BT59" s="75"/>
      <c r="BU59" s="177"/>
      <c r="BV59" s="177"/>
      <c r="CB59" s="82"/>
      <c r="CC59" s="178"/>
      <c r="CD59" s="178"/>
      <c r="CE59" s="85"/>
      <c r="CF59" s="178"/>
      <c r="CG59" s="178"/>
      <c r="CH59" s="85"/>
      <c r="CI59" s="178"/>
    </row>
    <row r="60" spans="51:87" ht="20.25">
      <c r="AY60" s="174"/>
      <c r="AZ60" s="52"/>
      <c r="BA60" s="173"/>
      <c r="BB60" s="95"/>
      <c r="BC60" s="52"/>
      <c r="BD60" s="86"/>
      <c r="BE60" s="86"/>
      <c r="BF60" s="94"/>
      <c r="BJ60" s="176"/>
      <c r="BK60" s="83"/>
      <c r="BL60" s="177"/>
      <c r="BM60" s="177"/>
      <c r="BN60" s="177"/>
      <c r="BO60" s="177"/>
      <c r="BP60" s="178"/>
      <c r="BQ60" s="178"/>
      <c r="BR60" s="178"/>
      <c r="BS60" s="84"/>
      <c r="BT60" s="75"/>
      <c r="BU60" s="177"/>
      <c r="BV60" s="177"/>
      <c r="CB60" s="82"/>
      <c r="CC60" s="178"/>
      <c r="CD60" s="178"/>
      <c r="CE60" s="85"/>
      <c r="CF60" s="178"/>
      <c r="CG60" s="178"/>
      <c r="CH60" s="85"/>
      <c r="CI60" s="178"/>
    </row>
    <row r="61" spans="51:87" ht="20.25">
      <c r="AY61" s="173"/>
      <c r="AZ61" s="95"/>
      <c r="BA61" s="174"/>
      <c r="BB61" s="90"/>
      <c r="BC61" s="111"/>
      <c r="BD61" s="460"/>
      <c r="BE61" s="460"/>
      <c r="BF61" s="112"/>
      <c r="BJ61" s="176"/>
      <c r="BK61" s="83"/>
      <c r="BL61" s="177"/>
      <c r="BM61" s="177"/>
      <c r="BN61" s="177"/>
      <c r="BO61" s="177"/>
      <c r="BP61" s="178"/>
      <c r="BQ61" s="178"/>
      <c r="BR61" s="178"/>
      <c r="BS61" s="84"/>
      <c r="BT61" s="75"/>
      <c r="BU61" s="177"/>
      <c r="BV61" s="177"/>
      <c r="CB61" s="82"/>
      <c r="CC61" s="178"/>
      <c r="CD61" s="178"/>
      <c r="CE61" s="85"/>
      <c r="CF61" s="178"/>
      <c r="CG61" s="178"/>
      <c r="CH61" s="85"/>
      <c r="CI61" s="178"/>
    </row>
    <row r="62" spans="51:87" ht="20.25">
      <c r="AY62" s="174"/>
      <c r="AZ62" s="90"/>
      <c r="BA62" s="174"/>
      <c r="BB62" s="174"/>
      <c r="BC62" s="52"/>
      <c r="BD62" s="455"/>
      <c r="BE62" s="456"/>
      <c r="BF62" s="94"/>
      <c r="BJ62" s="176"/>
      <c r="BK62" s="83"/>
      <c r="BL62" s="177"/>
      <c r="BM62" s="177"/>
      <c r="BN62" s="177"/>
      <c r="BO62" s="177"/>
      <c r="BP62" s="178"/>
      <c r="BQ62" s="178"/>
      <c r="BR62" s="178"/>
      <c r="BS62" s="84"/>
      <c r="BT62" s="75"/>
      <c r="BU62" s="177"/>
      <c r="BV62" s="177"/>
      <c r="CB62" s="82"/>
      <c r="CC62" s="178"/>
      <c r="CD62" s="178"/>
      <c r="CE62" s="85"/>
      <c r="CF62" s="178"/>
      <c r="CG62" s="178"/>
      <c r="CH62" s="85"/>
      <c r="CI62" s="178"/>
    </row>
    <row r="63" spans="51:87" ht="20.25">
      <c r="AY63" s="174"/>
      <c r="AZ63" s="174"/>
      <c r="BA63" s="174"/>
      <c r="BB63" s="52"/>
      <c r="BC63" s="52"/>
      <c r="BD63" s="52"/>
      <c r="BE63" s="86"/>
      <c r="BF63" s="94"/>
      <c r="BJ63" s="176"/>
      <c r="BK63" s="83"/>
      <c r="BL63" s="177"/>
      <c r="BM63" s="177"/>
      <c r="BN63" s="177"/>
      <c r="BO63" s="177"/>
      <c r="BP63" s="178"/>
      <c r="BQ63" s="178"/>
      <c r="BR63" s="178"/>
      <c r="BS63" s="84"/>
      <c r="BT63" s="75"/>
      <c r="BU63" s="177"/>
      <c r="BV63" s="177"/>
      <c r="CB63" s="82"/>
      <c r="CC63" s="178"/>
      <c r="CD63" s="178"/>
      <c r="CE63" s="85"/>
      <c r="CF63" s="178"/>
      <c r="CG63" s="178"/>
      <c r="CH63" s="85"/>
      <c r="CI63" s="178"/>
    </row>
    <row r="64" spans="51:87" ht="20.25">
      <c r="AY64" s="174"/>
      <c r="AZ64" s="52"/>
      <c r="BA64" s="173"/>
      <c r="BB64" s="95"/>
      <c r="BC64" s="52"/>
      <c r="BD64" s="86"/>
      <c r="BE64" s="86"/>
      <c r="BF64" s="94"/>
      <c r="BJ64" s="176"/>
      <c r="BK64" s="83"/>
      <c r="BL64" s="177"/>
      <c r="BM64" s="177"/>
      <c r="BN64" s="177"/>
      <c r="BO64" s="177"/>
      <c r="BP64" s="178"/>
      <c r="BQ64" s="178"/>
      <c r="BR64" s="178"/>
      <c r="BS64" s="84"/>
      <c r="BT64" s="75"/>
      <c r="BU64" s="177"/>
      <c r="BV64" s="177"/>
      <c r="CB64" s="82"/>
      <c r="CC64" s="178"/>
      <c r="CD64" s="178"/>
      <c r="CE64" s="85"/>
      <c r="CF64" s="178"/>
      <c r="CG64" s="178"/>
      <c r="CH64" s="85"/>
      <c r="CI64" s="178"/>
    </row>
    <row r="65" spans="51:87" ht="20.25">
      <c r="AY65" s="173"/>
      <c r="AZ65" s="95"/>
      <c r="BA65" s="174"/>
      <c r="BB65" s="90"/>
      <c r="BC65" s="111"/>
      <c r="BD65" s="460"/>
      <c r="BE65" s="460"/>
      <c r="BF65" s="112"/>
      <c r="BJ65" s="176"/>
      <c r="BK65" s="83"/>
      <c r="BL65" s="177"/>
      <c r="BM65" s="177"/>
      <c r="BN65" s="177"/>
      <c r="BO65" s="177"/>
      <c r="BP65" s="178"/>
      <c r="BQ65" s="178"/>
      <c r="BR65" s="178"/>
      <c r="BS65" s="84"/>
      <c r="BT65" s="75"/>
      <c r="BU65" s="177"/>
      <c r="BV65" s="177"/>
      <c r="CB65" s="82"/>
      <c r="CC65" s="178"/>
      <c r="CD65" s="178"/>
      <c r="CE65" s="85"/>
      <c r="CF65" s="178"/>
      <c r="CG65" s="178"/>
      <c r="CH65" s="85"/>
      <c r="CI65" s="178"/>
    </row>
    <row r="66" spans="51:87" ht="20.25">
      <c r="AY66" s="174"/>
      <c r="AZ66" s="90"/>
      <c r="BA66" s="174"/>
      <c r="BB66" s="174"/>
      <c r="BC66" s="52"/>
      <c r="BD66" s="455"/>
      <c r="BE66" s="456"/>
      <c r="BF66" s="94"/>
      <c r="BJ66" s="176"/>
      <c r="BK66" s="83"/>
      <c r="BL66" s="177"/>
      <c r="BM66" s="177"/>
      <c r="BN66" s="177"/>
      <c r="BO66" s="177"/>
      <c r="BP66" s="178"/>
      <c r="BQ66" s="178"/>
      <c r="BR66" s="178"/>
      <c r="BS66" s="84"/>
      <c r="BT66" s="75"/>
      <c r="BU66" s="177"/>
      <c r="BV66" s="177"/>
      <c r="CB66" s="82"/>
      <c r="CC66" s="178"/>
      <c r="CD66" s="178"/>
      <c r="CE66" s="85"/>
      <c r="CF66" s="178"/>
      <c r="CG66" s="178"/>
      <c r="CH66" s="85"/>
      <c r="CI66" s="178"/>
    </row>
    <row r="67" spans="51:87" ht="20.25">
      <c r="AY67" s="174"/>
      <c r="AZ67" s="174"/>
      <c r="BA67" s="174"/>
      <c r="BB67" s="52"/>
      <c r="BC67" s="52"/>
      <c r="BD67" s="52"/>
      <c r="BE67" s="86"/>
      <c r="BF67" s="94"/>
      <c r="BJ67" s="176"/>
      <c r="BK67" s="83"/>
      <c r="BL67" s="177"/>
      <c r="BM67" s="177"/>
      <c r="BN67" s="177"/>
      <c r="BO67" s="177"/>
      <c r="BP67" s="178"/>
      <c r="BQ67" s="178"/>
      <c r="BR67" s="178"/>
      <c r="BS67" s="84"/>
      <c r="BT67" s="75"/>
      <c r="BU67" s="177"/>
      <c r="BV67" s="177"/>
      <c r="CB67" s="82"/>
      <c r="CC67" s="178"/>
      <c r="CD67" s="178"/>
      <c r="CE67" s="85"/>
      <c r="CF67" s="178"/>
      <c r="CG67" s="178"/>
      <c r="CH67" s="85"/>
      <c r="CI67" s="178"/>
    </row>
    <row r="68" spans="51:87" ht="20.25">
      <c r="AY68" s="174"/>
      <c r="AZ68" s="52"/>
      <c r="BA68" s="173"/>
      <c r="BB68" s="95"/>
      <c r="BC68" s="52"/>
      <c r="BD68" s="86"/>
      <c r="BE68" s="86"/>
      <c r="BF68" s="94"/>
      <c r="BJ68" s="176"/>
      <c r="BK68" s="83"/>
      <c r="BL68" s="177"/>
      <c r="BM68" s="177"/>
      <c r="BN68" s="177"/>
      <c r="BO68" s="177"/>
      <c r="BP68" s="178"/>
      <c r="BQ68" s="178"/>
      <c r="BR68" s="178"/>
      <c r="BS68" s="84"/>
      <c r="BT68" s="75"/>
      <c r="BU68" s="177"/>
      <c r="BV68" s="177"/>
      <c r="CB68" s="82"/>
      <c r="CC68" s="178"/>
      <c r="CD68" s="178"/>
      <c r="CE68" s="85"/>
      <c r="CF68" s="178"/>
      <c r="CG68" s="178"/>
      <c r="CH68" s="85"/>
      <c r="CI68" s="178"/>
    </row>
    <row r="69" spans="51:87" ht="20.25">
      <c r="AY69" s="173"/>
      <c r="AZ69" s="95"/>
      <c r="BA69" s="174"/>
      <c r="BB69" s="90"/>
      <c r="BC69" s="111"/>
      <c r="BD69" s="460"/>
      <c r="BE69" s="460"/>
      <c r="BF69" s="112"/>
      <c r="BJ69" s="176"/>
      <c r="BK69" s="83"/>
      <c r="BL69" s="177"/>
      <c r="BM69" s="177"/>
      <c r="BN69" s="177"/>
      <c r="BO69" s="177"/>
      <c r="BP69" s="178"/>
      <c r="BQ69" s="178"/>
      <c r="BR69" s="178"/>
      <c r="BS69" s="84"/>
      <c r="BT69" s="75"/>
      <c r="BU69" s="177"/>
      <c r="BV69" s="177"/>
      <c r="CB69" s="82"/>
      <c r="CC69" s="178"/>
      <c r="CD69" s="178"/>
      <c r="CE69" s="85"/>
      <c r="CF69" s="178"/>
      <c r="CG69" s="178"/>
      <c r="CH69" s="85"/>
      <c r="CI69" s="178"/>
    </row>
    <row r="70" spans="51:87" ht="20.25">
      <c r="AY70" s="174"/>
      <c r="AZ70" s="90"/>
      <c r="BA70" s="174"/>
      <c r="BB70" s="174"/>
      <c r="BC70" s="52"/>
      <c r="BD70" s="455"/>
      <c r="BE70" s="456"/>
      <c r="BF70" s="94"/>
      <c r="BJ70" s="176"/>
      <c r="BK70" s="83"/>
      <c r="BL70" s="177"/>
      <c r="BM70" s="177"/>
      <c r="BN70" s="177"/>
      <c r="BO70" s="177"/>
      <c r="BP70" s="178"/>
      <c r="BQ70" s="178"/>
      <c r="BR70" s="178"/>
      <c r="BS70" s="84"/>
      <c r="BT70" s="75"/>
      <c r="BU70" s="177"/>
      <c r="BV70" s="177"/>
      <c r="CB70" s="82"/>
      <c r="CC70" s="178"/>
      <c r="CD70" s="178"/>
      <c r="CE70" s="85"/>
      <c r="CF70" s="178"/>
      <c r="CG70" s="178"/>
      <c r="CH70" s="85"/>
      <c r="CI70" s="178"/>
    </row>
    <row r="71" spans="51:87" ht="20.25">
      <c r="AY71" s="174"/>
      <c r="AZ71" s="174"/>
      <c r="BA71" s="174"/>
      <c r="BB71" s="52"/>
      <c r="BC71" s="52"/>
      <c r="BD71" s="52"/>
      <c r="BE71" s="86"/>
      <c r="BF71" s="94"/>
      <c r="BJ71" s="176"/>
      <c r="BK71" s="83"/>
      <c r="BL71" s="177"/>
      <c r="BM71" s="177"/>
      <c r="BN71" s="177"/>
      <c r="BO71" s="177"/>
      <c r="BP71" s="178"/>
      <c r="BQ71" s="178"/>
      <c r="BR71" s="178"/>
      <c r="BS71" s="84"/>
      <c r="BT71" s="75"/>
      <c r="BU71" s="177"/>
      <c r="BV71" s="177"/>
      <c r="CB71" s="82"/>
      <c r="CC71" s="178"/>
      <c r="CD71" s="178"/>
      <c r="CE71" s="85"/>
      <c r="CF71" s="178"/>
      <c r="CG71" s="178"/>
      <c r="CH71" s="85"/>
      <c r="CI71" s="178"/>
    </row>
    <row r="72" spans="51:87" ht="20.25">
      <c r="AY72" s="174"/>
      <c r="AZ72" s="52"/>
      <c r="BA72" s="173"/>
      <c r="BB72" s="95"/>
      <c r="BC72" s="52"/>
      <c r="BD72" s="86"/>
      <c r="BE72" s="86"/>
      <c r="BF72" s="94"/>
      <c r="BJ72" s="176"/>
      <c r="BK72" s="83"/>
      <c r="BL72" s="177"/>
      <c r="BM72" s="177"/>
      <c r="BN72" s="177"/>
      <c r="BO72" s="177"/>
      <c r="BP72" s="178"/>
      <c r="BQ72" s="178"/>
      <c r="BR72" s="178"/>
      <c r="BS72" s="84"/>
      <c r="BT72" s="75"/>
      <c r="BU72" s="177"/>
      <c r="BV72" s="177"/>
      <c r="CB72" s="82"/>
      <c r="CC72" s="178"/>
      <c r="CD72" s="178"/>
      <c r="CE72" s="85"/>
      <c r="CF72" s="178"/>
      <c r="CG72" s="178"/>
      <c r="CH72" s="85"/>
      <c r="CI72" s="178"/>
    </row>
    <row r="73" spans="51:87" ht="20.25">
      <c r="AY73" s="173"/>
      <c r="AZ73" s="95"/>
      <c r="BA73" s="174"/>
      <c r="BB73" s="90"/>
      <c r="BC73" s="111"/>
      <c r="BD73" s="460"/>
      <c r="BE73" s="460"/>
      <c r="BF73" s="112"/>
      <c r="BJ73" s="176"/>
      <c r="BK73" s="83"/>
      <c r="BL73" s="177"/>
      <c r="BM73" s="177"/>
      <c r="BN73" s="177"/>
      <c r="BO73" s="177"/>
      <c r="BP73" s="178"/>
      <c r="BQ73" s="178"/>
      <c r="BR73" s="178"/>
      <c r="BS73" s="84"/>
      <c r="BT73" s="75"/>
      <c r="BU73" s="177"/>
      <c r="BV73" s="177"/>
      <c r="CB73" s="82"/>
      <c r="CC73" s="178"/>
      <c r="CD73" s="178"/>
      <c r="CE73" s="85"/>
      <c r="CF73" s="178"/>
      <c r="CG73" s="178"/>
      <c r="CH73" s="85"/>
      <c r="CI73" s="178"/>
    </row>
    <row r="74" spans="51:87" ht="20.25">
      <c r="AY74" s="174"/>
      <c r="AZ74" s="90"/>
      <c r="BA74" s="174"/>
      <c r="BB74" s="174"/>
      <c r="BC74" s="52"/>
      <c r="BD74" s="455"/>
      <c r="BE74" s="456"/>
      <c r="BF74" s="94"/>
      <c r="BJ74" s="176"/>
      <c r="BK74" s="83"/>
      <c r="BL74" s="177"/>
      <c r="BM74" s="177"/>
      <c r="BN74" s="177"/>
      <c r="BO74" s="177"/>
      <c r="BP74" s="178"/>
      <c r="BQ74" s="178"/>
      <c r="BR74" s="178"/>
      <c r="BS74" s="84"/>
      <c r="BT74" s="75"/>
      <c r="BU74" s="177"/>
      <c r="BV74" s="177"/>
      <c r="CB74" s="82"/>
      <c r="CC74" s="178"/>
      <c r="CD74" s="178"/>
      <c r="CE74" s="85"/>
      <c r="CF74" s="178"/>
      <c r="CG74" s="178"/>
      <c r="CH74" s="85"/>
      <c r="CI74" s="178"/>
    </row>
    <row r="75" spans="51:87" ht="20.25">
      <c r="AY75" s="174"/>
      <c r="AZ75" s="174"/>
      <c r="BA75" s="174"/>
      <c r="BB75" s="52"/>
      <c r="BC75" s="52"/>
      <c r="BD75" s="52"/>
      <c r="BE75" s="86"/>
      <c r="BF75" s="94"/>
      <c r="BJ75" s="176"/>
      <c r="BK75" s="83"/>
      <c r="BL75" s="177"/>
      <c r="BM75" s="177"/>
      <c r="BN75" s="177"/>
      <c r="BO75" s="177"/>
      <c r="BP75" s="178"/>
      <c r="BQ75" s="178"/>
      <c r="BR75" s="178"/>
      <c r="BS75" s="84"/>
      <c r="BT75" s="75"/>
      <c r="BU75" s="177"/>
      <c r="BV75" s="177"/>
      <c r="CB75" s="82"/>
      <c r="CC75" s="178"/>
      <c r="CD75" s="178"/>
      <c r="CE75" s="85"/>
      <c r="CF75" s="178"/>
      <c r="CG75" s="178"/>
      <c r="CH75" s="85"/>
      <c r="CI75" s="178"/>
    </row>
    <row r="76" spans="51:87" ht="20.25">
      <c r="AY76" s="174"/>
      <c r="AZ76" s="52"/>
      <c r="BA76" s="173"/>
      <c r="BB76" s="95"/>
      <c r="BC76" s="52"/>
      <c r="BD76" s="86"/>
      <c r="BE76" s="86"/>
      <c r="BF76" s="94"/>
      <c r="BJ76" s="176"/>
      <c r="BK76" s="83"/>
      <c r="BL76" s="177"/>
      <c r="BM76" s="177"/>
      <c r="BN76" s="177"/>
      <c r="BO76" s="177"/>
      <c r="BP76" s="178"/>
      <c r="BQ76" s="178"/>
      <c r="BR76" s="178"/>
      <c r="BS76" s="84"/>
      <c r="BT76" s="75"/>
      <c r="BU76" s="177"/>
      <c r="BV76" s="177"/>
      <c r="CB76" s="82"/>
      <c r="CC76" s="178"/>
      <c r="CD76" s="178"/>
      <c r="CE76" s="85"/>
      <c r="CF76" s="178"/>
      <c r="CG76" s="178"/>
      <c r="CH76" s="85"/>
      <c r="CI76" s="178"/>
    </row>
    <row r="77" spans="51:87" ht="20.25">
      <c r="AY77" s="173"/>
      <c r="AZ77" s="95"/>
      <c r="BA77" s="174"/>
      <c r="BB77" s="90"/>
      <c r="BC77" s="111"/>
      <c r="BD77" s="460"/>
      <c r="BE77" s="460"/>
      <c r="BF77" s="112"/>
      <c r="BJ77" s="176"/>
      <c r="BK77" s="83"/>
      <c r="BL77" s="177"/>
      <c r="BM77" s="177"/>
      <c r="BN77" s="177"/>
      <c r="BO77" s="177"/>
      <c r="BP77" s="178"/>
      <c r="BQ77" s="178"/>
      <c r="BR77" s="178"/>
      <c r="BS77" s="84"/>
      <c r="BT77" s="75"/>
      <c r="BU77" s="177"/>
      <c r="BV77" s="177"/>
      <c r="CB77" s="82"/>
      <c r="CC77" s="178"/>
      <c r="CD77" s="178"/>
      <c r="CE77" s="85"/>
      <c r="CF77" s="178"/>
      <c r="CG77" s="178"/>
      <c r="CH77" s="85"/>
      <c r="CI77" s="178"/>
    </row>
    <row r="78" spans="51:87" ht="20.25">
      <c r="AY78" s="174"/>
      <c r="AZ78" s="90"/>
      <c r="BA78" s="174"/>
      <c r="BB78" s="174"/>
      <c r="BC78" s="52"/>
      <c r="BD78" s="455"/>
      <c r="BE78" s="456"/>
      <c r="BF78" s="94"/>
      <c r="BJ78" s="176"/>
      <c r="BK78" s="83"/>
      <c r="BL78" s="177"/>
      <c r="BM78" s="177"/>
      <c r="BN78" s="177"/>
      <c r="BO78" s="177"/>
      <c r="BP78" s="178"/>
      <c r="BQ78" s="178"/>
      <c r="BR78" s="178"/>
      <c r="BS78" s="84"/>
      <c r="BT78" s="75"/>
      <c r="BU78" s="177"/>
      <c r="BV78" s="177"/>
      <c r="CB78" s="82"/>
      <c r="CC78" s="178"/>
      <c r="CD78" s="178"/>
      <c r="CE78" s="85"/>
      <c r="CF78" s="178"/>
      <c r="CG78" s="178"/>
      <c r="CH78" s="85"/>
      <c r="CI78" s="178"/>
    </row>
    <row r="79" spans="51:87" ht="20.25">
      <c r="AY79" s="174"/>
      <c r="AZ79" s="174"/>
      <c r="BA79" s="174"/>
      <c r="BB79" s="52"/>
      <c r="BC79" s="52"/>
      <c r="BD79" s="52"/>
      <c r="BE79" s="86"/>
      <c r="BF79" s="94"/>
      <c r="BJ79" s="176"/>
      <c r="BK79" s="83"/>
      <c r="BL79" s="177"/>
      <c r="BM79" s="177"/>
      <c r="BN79" s="177"/>
      <c r="BO79" s="177"/>
      <c r="BP79" s="178"/>
      <c r="BQ79" s="178"/>
      <c r="BR79" s="178"/>
      <c r="BS79" s="84"/>
      <c r="BT79" s="75"/>
      <c r="BU79" s="177"/>
      <c r="BV79" s="177"/>
      <c r="CB79" s="82"/>
      <c r="CC79" s="178"/>
      <c r="CD79" s="178"/>
      <c r="CE79" s="85"/>
      <c r="CF79" s="178"/>
      <c r="CG79" s="178"/>
      <c r="CH79" s="85"/>
      <c r="CI79" s="178"/>
    </row>
    <row r="80" spans="51:87" ht="20.25">
      <c r="AY80" s="174"/>
      <c r="AZ80" s="52"/>
      <c r="BA80" s="173"/>
      <c r="BB80" s="95"/>
      <c r="BC80" s="52"/>
      <c r="BD80" s="86"/>
      <c r="BE80" s="86"/>
      <c r="BF80" s="94"/>
      <c r="BJ80" s="176"/>
      <c r="BK80" s="83"/>
      <c r="BL80" s="177"/>
      <c r="BM80" s="177"/>
      <c r="BN80" s="177"/>
      <c r="BO80" s="177"/>
      <c r="BP80" s="178"/>
      <c r="BQ80" s="178"/>
      <c r="BR80" s="178"/>
      <c r="BS80" s="84"/>
      <c r="BT80" s="75"/>
      <c r="BU80" s="177"/>
      <c r="BV80" s="177"/>
      <c r="CB80" s="82"/>
      <c r="CC80" s="178"/>
      <c r="CD80" s="178"/>
      <c r="CE80" s="85"/>
      <c r="CF80" s="178"/>
      <c r="CG80" s="178"/>
      <c r="CH80" s="85"/>
      <c r="CI80" s="178"/>
    </row>
    <row r="81" spans="51:87" ht="20.25">
      <c r="AY81" s="173"/>
      <c r="AZ81" s="95"/>
      <c r="BA81" s="174"/>
      <c r="BB81" s="90"/>
      <c r="BC81" s="111"/>
      <c r="BD81" s="460"/>
      <c r="BE81" s="460"/>
      <c r="BF81" s="112"/>
      <c r="BJ81" s="176"/>
      <c r="BK81" s="83"/>
      <c r="BL81" s="177"/>
      <c r="BM81" s="177"/>
      <c r="BN81" s="177"/>
      <c r="BO81" s="177"/>
      <c r="BP81" s="178"/>
      <c r="BQ81" s="178"/>
      <c r="BR81" s="178"/>
      <c r="BS81" s="84"/>
      <c r="BT81" s="75"/>
      <c r="BU81" s="177"/>
      <c r="BV81" s="177"/>
      <c r="CB81" s="82"/>
      <c r="CC81" s="178"/>
      <c r="CD81" s="178"/>
      <c r="CE81" s="85"/>
      <c r="CF81" s="178"/>
      <c r="CG81" s="178"/>
      <c r="CH81" s="85"/>
      <c r="CI81" s="178"/>
    </row>
    <row r="82" spans="51:87" ht="20.25">
      <c r="AY82" s="174"/>
      <c r="AZ82" s="90"/>
      <c r="BA82" s="174"/>
      <c r="BB82" s="174"/>
      <c r="BC82" s="52"/>
      <c r="BD82" s="455"/>
      <c r="BE82" s="456"/>
      <c r="BF82" s="94"/>
      <c r="BJ82" s="176"/>
      <c r="BK82" s="83"/>
      <c r="BL82" s="177"/>
      <c r="BM82" s="177"/>
      <c r="BN82" s="177"/>
      <c r="BO82" s="177"/>
      <c r="BP82" s="178"/>
      <c r="BQ82" s="178"/>
      <c r="BR82" s="178"/>
      <c r="BS82" s="84"/>
      <c r="BT82" s="75"/>
      <c r="BU82" s="177"/>
      <c r="BV82" s="177"/>
      <c r="CB82" s="82"/>
      <c r="CC82" s="178"/>
      <c r="CD82" s="178"/>
      <c r="CE82" s="85"/>
      <c r="CF82" s="178"/>
      <c r="CG82" s="178"/>
      <c r="CH82" s="85"/>
      <c r="CI82" s="178"/>
    </row>
    <row r="83" spans="51:87" ht="20.25">
      <c r="AY83" s="174"/>
      <c r="AZ83" s="174"/>
      <c r="BA83" s="174"/>
      <c r="BB83" s="52"/>
      <c r="BC83" s="52"/>
      <c r="BD83" s="52"/>
      <c r="BE83" s="86"/>
      <c r="BF83" s="94"/>
      <c r="BJ83" s="176"/>
      <c r="BK83" s="83"/>
      <c r="BL83" s="177"/>
      <c r="BM83" s="177"/>
      <c r="BN83" s="177"/>
      <c r="BO83" s="177"/>
      <c r="BP83" s="178"/>
      <c r="BQ83" s="178"/>
      <c r="BR83" s="178"/>
      <c r="BS83" s="84"/>
      <c r="BT83" s="75"/>
      <c r="BU83" s="177"/>
      <c r="BV83" s="177"/>
      <c r="CB83" s="82"/>
      <c r="CC83" s="178"/>
      <c r="CD83" s="178"/>
      <c r="CE83" s="85"/>
      <c r="CF83" s="178"/>
      <c r="CG83" s="178"/>
      <c r="CH83" s="85"/>
      <c r="CI83" s="178"/>
    </row>
    <row r="84" spans="51:87" ht="20.25">
      <c r="AY84" s="174"/>
      <c r="AZ84" s="52"/>
      <c r="BA84" s="173"/>
      <c r="BB84" s="95"/>
      <c r="BC84" s="52"/>
      <c r="BD84" s="86"/>
      <c r="BE84" s="86"/>
      <c r="BF84" s="94"/>
      <c r="BJ84" s="176"/>
      <c r="BK84" s="83"/>
      <c r="BL84" s="177"/>
      <c r="BM84" s="177"/>
      <c r="BN84" s="177"/>
      <c r="BO84" s="177"/>
      <c r="BP84" s="178"/>
      <c r="BQ84" s="178"/>
      <c r="BR84" s="178"/>
      <c r="BS84" s="84"/>
      <c r="BT84" s="75"/>
      <c r="BU84" s="177"/>
      <c r="BV84" s="177"/>
      <c r="CB84" s="82"/>
      <c r="CC84" s="178"/>
      <c r="CD84" s="178"/>
      <c r="CE84" s="85"/>
      <c r="CF84" s="178"/>
      <c r="CG84" s="178"/>
      <c r="CH84" s="85"/>
      <c r="CI84" s="178"/>
    </row>
    <row r="85" spans="51:87" ht="20.25">
      <c r="AY85" s="173"/>
      <c r="AZ85" s="95"/>
      <c r="BA85" s="174"/>
      <c r="BB85" s="90"/>
      <c r="BC85" s="111"/>
      <c r="BD85" s="460"/>
      <c r="BE85" s="460"/>
      <c r="BF85" s="112"/>
      <c r="BJ85" s="176"/>
      <c r="BK85" s="83"/>
      <c r="BL85" s="177"/>
      <c r="BM85" s="177"/>
      <c r="BN85" s="177"/>
      <c r="BO85" s="177"/>
      <c r="BP85" s="178"/>
      <c r="BQ85" s="178"/>
      <c r="BR85" s="178"/>
      <c r="BS85" s="84"/>
      <c r="BT85" s="75"/>
      <c r="BU85" s="177"/>
      <c r="BV85" s="177"/>
      <c r="CB85" s="82"/>
      <c r="CC85" s="178"/>
      <c r="CD85" s="178"/>
      <c r="CE85" s="85"/>
      <c r="CF85" s="178"/>
      <c r="CG85" s="178"/>
      <c r="CH85" s="85"/>
      <c r="CI85" s="178"/>
    </row>
    <row r="86" spans="51:87" ht="20.25">
      <c r="AY86" s="174"/>
      <c r="AZ86" s="90"/>
      <c r="BA86" s="174"/>
      <c r="BB86" s="174"/>
      <c r="BC86" s="52"/>
      <c r="BD86" s="455"/>
      <c r="BE86" s="456"/>
      <c r="BF86" s="94"/>
      <c r="BJ86" s="176"/>
      <c r="BK86" s="83"/>
      <c r="BL86" s="177"/>
      <c r="BM86" s="177"/>
      <c r="BN86" s="177"/>
      <c r="BO86" s="177"/>
      <c r="BP86" s="178"/>
      <c r="BQ86" s="178"/>
      <c r="BR86" s="178"/>
      <c r="BS86" s="84"/>
      <c r="BT86" s="75"/>
      <c r="BU86" s="177"/>
      <c r="BV86" s="177"/>
      <c r="CB86" s="82"/>
      <c r="CC86" s="178"/>
      <c r="CD86" s="178"/>
      <c r="CE86" s="85"/>
      <c r="CF86" s="178"/>
      <c r="CG86" s="178"/>
      <c r="CH86" s="85"/>
      <c r="CI86" s="178"/>
    </row>
    <row r="87" spans="51:87" ht="20.25">
      <c r="AY87" s="174"/>
      <c r="AZ87" s="174"/>
      <c r="BA87" s="174"/>
      <c r="BB87" s="52"/>
      <c r="BC87" s="52"/>
      <c r="BD87" s="52"/>
      <c r="BE87" s="86"/>
      <c r="BF87" s="94"/>
      <c r="BJ87" s="176"/>
      <c r="BK87" s="83"/>
      <c r="BL87" s="177"/>
      <c r="BM87" s="177"/>
      <c r="BN87" s="177"/>
      <c r="BO87" s="177"/>
      <c r="BP87" s="178"/>
      <c r="BQ87" s="178"/>
      <c r="BR87" s="178"/>
      <c r="BS87" s="84"/>
      <c r="BT87" s="75"/>
      <c r="BU87" s="177"/>
      <c r="BV87" s="177"/>
      <c r="CB87" s="82"/>
      <c r="CC87" s="178"/>
      <c r="CD87" s="178"/>
      <c r="CE87" s="85"/>
      <c r="CF87" s="178"/>
      <c r="CG87" s="178"/>
      <c r="CH87" s="85"/>
      <c r="CI87" s="178"/>
    </row>
    <row r="88" spans="51:87" ht="20.25">
      <c r="AY88" s="174"/>
      <c r="AZ88" s="52"/>
      <c r="BA88" s="173"/>
      <c r="BB88" s="95"/>
      <c r="BC88" s="52"/>
      <c r="BD88" s="86"/>
      <c r="BE88" s="86"/>
      <c r="BF88" s="94"/>
      <c r="BJ88" s="176"/>
      <c r="BK88" s="83"/>
      <c r="BL88" s="177"/>
      <c r="BM88" s="177"/>
      <c r="BN88" s="177"/>
      <c r="BO88" s="177"/>
      <c r="BP88" s="178"/>
      <c r="BQ88" s="178"/>
      <c r="BR88" s="178"/>
      <c r="BS88" s="84"/>
      <c r="BT88" s="75"/>
      <c r="BU88" s="177"/>
      <c r="BV88" s="177"/>
      <c r="CB88" s="82"/>
      <c r="CC88" s="178"/>
      <c r="CD88" s="178"/>
      <c r="CE88" s="85"/>
      <c r="CF88" s="178"/>
      <c r="CG88" s="178"/>
      <c r="CH88" s="85"/>
      <c r="CI88" s="178"/>
    </row>
    <row r="89" spans="51:87" ht="20.25">
      <c r="AY89" s="173"/>
      <c r="AZ89" s="95"/>
      <c r="BA89" s="174"/>
      <c r="BB89" s="90"/>
      <c r="BC89" s="111"/>
      <c r="BD89" s="460"/>
      <c r="BE89" s="460"/>
      <c r="BF89" s="112"/>
      <c r="BJ89" s="176"/>
      <c r="BK89" s="83"/>
      <c r="BL89" s="177"/>
      <c r="BM89" s="177"/>
      <c r="BN89" s="177"/>
      <c r="BO89" s="177"/>
      <c r="BP89" s="178"/>
      <c r="BQ89" s="178"/>
      <c r="BR89" s="178"/>
      <c r="BS89" s="84"/>
      <c r="BT89" s="75"/>
      <c r="BU89" s="177"/>
      <c r="BV89" s="177"/>
      <c r="CB89" s="82"/>
      <c r="CC89" s="178"/>
      <c r="CD89" s="178"/>
      <c r="CE89" s="85"/>
      <c r="CF89" s="178"/>
      <c r="CG89" s="178"/>
      <c r="CH89" s="85"/>
      <c r="CI89" s="178"/>
    </row>
    <row r="90" spans="51:87" ht="20.25">
      <c r="AY90" s="174"/>
      <c r="AZ90" s="90"/>
      <c r="BA90" s="174"/>
      <c r="BB90" s="174"/>
      <c r="BC90" s="52"/>
      <c r="BD90" s="455"/>
      <c r="BE90" s="456"/>
      <c r="BF90" s="94"/>
      <c r="BJ90" s="176"/>
      <c r="BK90" s="83"/>
      <c r="BL90" s="177"/>
      <c r="BM90" s="177"/>
      <c r="BN90" s="177"/>
      <c r="BO90" s="177"/>
      <c r="BP90" s="178"/>
      <c r="BQ90" s="178"/>
      <c r="BR90" s="178"/>
      <c r="BS90" s="84"/>
      <c r="BT90" s="75"/>
      <c r="BU90" s="177"/>
      <c r="BV90" s="177"/>
      <c r="CB90" s="82"/>
      <c r="CC90" s="178"/>
      <c r="CD90" s="178"/>
      <c r="CE90" s="85"/>
      <c r="CF90" s="178"/>
      <c r="CG90" s="178"/>
      <c r="CH90" s="85"/>
      <c r="CI90" s="178"/>
    </row>
    <row r="91" spans="51:87" ht="20.25">
      <c r="AY91" s="174"/>
      <c r="AZ91" s="174"/>
      <c r="BA91" s="174"/>
      <c r="BB91" s="52"/>
      <c r="BC91" s="52"/>
      <c r="BD91" s="52"/>
      <c r="BE91" s="86"/>
      <c r="BF91" s="94"/>
      <c r="BJ91" s="176"/>
      <c r="BK91" s="83"/>
      <c r="BL91" s="177"/>
      <c r="BM91" s="177"/>
      <c r="BN91" s="177"/>
      <c r="BO91" s="177"/>
      <c r="BP91" s="178"/>
      <c r="BQ91" s="178"/>
      <c r="BR91" s="178"/>
      <c r="BS91" s="84"/>
      <c r="BT91" s="75"/>
      <c r="BU91" s="177"/>
      <c r="BV91" s="177"/>
      <c r="CB91" s="82"/>
      <c r="CC91" s="178"/>
      <c r="CD91" s="178"/>
      <c r="CE91" s="85"/>
      <c r="CF91" s="178"/>
      <c r="CG91" s="178"/>
      <c r="CH91" s="85"/>
      <c r="CI91" s="178"/>
    </row>
    <row r="92" spans="51:87" ht="20.25">
      <c r="AY92" s="174"/>
      <c r="AZ92" s="52"/>
      <c r="BA92" s="173"/>
      <c r="BB92" s="95"/>
      <c r="BC92" s="52"/>
      <c r="BD92" s="86"/>
      <c r="BE92" s="86"/>
      <c r="BF92" s="94"/>
      <c r="BJ92" s="176"/>
      <c r="BK92" s="83"/>
      <c r="BL92" s="177"/>
      <c r="BM92" s="177"/>
      <c r="BN92" s="177"/>
      <c r="BO92" s="177"/>
      <c r="BP92" s="178"/>
      <c r="BQ92" s="178"/>
      <c r="BR92" s="178"/>
      <c r="BS92" s="84"/>
      <c r="BT92" s="75"/>
      <c r="BU92" s="177"/>
      <c r="BV92" s="177"/>
      <c r="CB92" s="82"/>
      <c r="CC92" s="178"/>
      <c r="CD92" s="178"/>
      <c r="CE92" s="85"/>
      <c r="CF92" s="178"/>
      <c r="CG92" s="178"/>
      <c r="CH92" s="85"/>
      <c r="CI92" s="178"/>
    </row>
    <row r="93" spans="51:87" ht="20.25">
      <c r="AY93" s="173"/>
      <c r="AZ93" s="95"/>
      <c r="BA93" s="174"/>
      <c r="BB93" s="90"/>
      <c r="BC93" s="111"/>
      <c r="BD93" s="460"/>
      <c r="BE93" s="460"/>
      <c r="BF93" s="112"/>
      <c r="BJ93" s="176"/>
      <c r="BK93" s="83"/>
      <c r="BL93" s="177"/>
      <c r="BM93" s="177"/>
      <c r="BN93" s="177"/>
      <c r="BO93" s="177"/>
      <c r="BP93" s="178"/>
      <c r="BQ93" s="178"/>
      <c r="BR93" s="178"/>
      <c r="BS93" s="84"/>
      <c r="BT93" s="75"/>
      <c r="BU93" s="177"/>
      <c r="BV93" s="177"/>
      <c r="CB93" s="82"/>
      <c r="CC93" s="178"/>
      <c r="CD93" s="178"/>
      <c r="CE93" s="85"/>
      <c r="CF93" s="178"/>
      <c r="CG93" s="178"/>
      <c r="CH93" s="85"/>
      <c r="CI93" s="178"/>
    </row>
    <row r="94" spans="51:87" ht="20.25">
      <c r="AY94" s="174"/>
      <c r="AZ94" s="90"/>
      <c r="BA94" s="174"/>
      <c r="BB94" s="174"/>
      <c r="BC94" s="52"/>
      <c r="BD94" s="455"/>
      <c r="BE94" s="456"/>
      <c r="BF94" s="94"/>
      <c r="BJ94" s="176"/>
      <c r="BK94" s="83"/>
      <c r="BL94" s="177"/>
      <c r="BM94" s="177"/>
      <c r="BN94" s="177"/>
      <c r="BO94" s="177"/>
      <c r="BP94" s="178"/>
      <c r="BQ94" s="178"/>
      <c r="BR94" s="178"/>
      <c r="BS94" s="84"/>
      <c r="BT94" s="75"/>
      <c r="BU94" s="177"/>
      <c r="BV94" s="177"/>
      <c r="CB94" s="82"/>
      <c r="CC94" s="178"/>
      <c r="CD94" s="178"/>
      <c r="CE94" s="85"/>
      <c r="CF94" s="178"/>
      <c r="CG94" s="178"/>
      <c r="CH94" s="85"/>
      <c r="CI94" s="178"/>
    </row>
    <row r="95" spans="51:87" ht="20.25">
      <c r="AY95" s="174"/>
      <c r="AZ95" s="174"/>
      <c r="BA95" s="174"/>
      <c r="BB95" s="52"/>
      <c r="BC95" s="52"/>
      <c r="BD95" s="52"/>
      <c r="BE95" s="86"/>
      <c r="BF95" s="94"/>
      <c r="BJ95" s="176"/>
      <c r="BK95" s="83"/>
      <c r="BL95" s="177"/>
      <c r="BM95" s="177"/>
      <c r="BN95" s="177"/>
      <c r="BO95" s="177"/>
      <c r="BP95" s="178"/>
      <c r="BQ95" s="178"/>
      <c r="BR95" s="178"/>
      <c r="BS95" s="84"/>
      <c r="BT95" s="75"/>
      <c r="BU95" s="177"/>
      <c r="BV95" s="177"/>
      <c r="CB95" s="82"/>
      <c r="CC95" s="178"/>
      <c r="CD95" s="178"/>
      <c r="CE95" s="85"/>
      <c r="CF95" s="178"/>
      <c r="CG95" s="178"/>
      <c r="CH95" s="85"/>
      <c r="CI95" s="178"/>
    </row>
    <row r="96" spans="51:87" ht="20.25">
      <c r="AY96" s="174"/>
      <c r="AZ96" s="52"/>
      <c r="BA96" s="173"/>
      <c r="BB96" s="95"/>
      <c r="BC96" s="52"/>
      <c r="BD96" s="86"/>
      <c r="BE96" s="86"/>
      <c r="BF96" s="94"/>
      <c r="BJ96" s="176"/>
      <c r="BK96" s="83"/>
      <c r="BL96" s="177"/>
      <c r="BM96" s="177"/>
      <c r="BN96" s="177"/>
      <c r="BO96" s="177"/>
      <c r="BP96" s="178"/>
      <c r="BQ96" s="178"/>
      <c r="BR96" s="178"/>
      <c r="BS96" s="84"/>
      <c r="BT96" s="75"/>
      <c r="BU96" s="177"/>
      <c r="BV96" s="177"/>
      <c r="CB96" s="82"/>
      <c r="CC96" s="178"/>
      <c r="CD96" s="178"/>
      <c r="CE96" s="85"/>
      <c r="CF96" s="178"/>
      <c r="CG96" s="178"/>
      <c r="CH96" s="85"/>
      <c r="CI96" s="178"/>
    </row>
    <row r="97" spans="1:87" ht="20.25">
      <c r="A97" s="111"/>
      <c r="B97" s="460"/>
      <c r="C97" s="460"/>
      <c r="D97" s="112"/>
      <c r="AY97" s="173"/>
      <c r="AZ97" s="95"/>
      <c r="BA97" s="174"/>
      <c r="BB97" s="90"/>
      <c r="BC97" s="91"/>
      <c r="BD97" s="94"/>
      <c r="BJ97" s="176"/>
      <c r="BK97" s="83"/>
      <c r="BL97" s="177"/>
      <c r="BM97" s="177"/>
      <c r="BN97" s="177"/>
      <c r="BO97" s="177"/>
      <c r="BP97" s="178"/>
      <c r="BQ97" s="178"/>
      <c r="BR97" s="178"/>
      <c r="BS97" s="84"/>
      <c r="BT97" s="75"/>
      <c r="BU97" s="177"/>
      <c r="BV97" s="177"/>
      <c r="CB97" s="82"/>
      <c r="CC97" s="178"/>
      <c r="CD97" s="178"/>
      <c r="CE97" s="85"/>
      <c r="CF97" s="178"/>
      <c r="CG97" s="178"/>
      <c r="CH97" s="85"/>
      <c r="CI97" s="178"/>
    </row>
    <row r="98" spans="1:87" ht="20.25">
      <c r="A98" s="52"/>
      <c r="B98" s="455"/>
      <c r="C98" s="456"/>
      <c r="D98" s="94"/>
      <c r="AY98" s="174"/>
      <c r="AZ98" s="90"/>
      <c r="BA98" s="174"/>
      <c r="BB98" s="174"/>
      <c r="BC98" s="86"/>
      <c r="BD98" s="94"/>
      <c r="BJ98" s="176"/>
      <c r="BK98" s="83"/>
      <c r="BL98" s="177"/>
      <c r="BM98" s="177"/>
      <c r="BN98" s="177"/>
      <c r="BO98" s="177"/>
      <c r="BP98" s="178"/>
      <c r="BQ98" s="178"/>
      <c r="BR98" s="178"/>
      <c r="BS98" s="84"/>
      <c r="BT98" s="75"/>
      <c r="BU98" s="177"/>
      <c r="BV98" s="177"/>
      <c r="CB98" s="82"/>
      <c r="CC98" s="178"/>
      <c r="CD98" s="178"/>
      <c r="CE98" s="85"/>
      <c r="CF98" s="178"/>
      <c r="CG98" s="178"/>
      <c r="CH98" s="85"/>
      <c r="CI98" s="178"/>
    </row>
    <row r="99" spans="1:87" ht="20.25">
      <c r="A99" s="52"/>
      <c r="B99" s="52"/>
      <c r="C99" s="86"/>
      <c r="D99" s="94"/>
      <c r="AY99" s="174"/>
      <c r="AZ99" s="174"/>
      <c r="BA99" s="174"/>
      <c r="BB99" s="52"/>
      <c r="BC99" s="86"/>
      <c r="BD99" s="94"/>
      <c r="BJ99" s="176"/>
      <c r="BK99" s="83"/>
      <c r="BL99" s="177"/>
      <c r="BM99" s="177"/>
      <c r="BN99" s="177"/>
      <c r="BO99" s="177"/>
      <c r="BP99" s="178"/>
      <c r="BQ99" s="178"/>
      <c r="BR99" s="178"/>
      <c r="BS99" s="84"/>
      <c r="BT99" s="75"/>
      <c r="BU99" s="177"/>
      <c r="BV99" s="177"/>
      <c r="CB99" s="82"/>
      <c r="CC99" s="178"/>
      <c r="CD99" s="178"/>
      <c r="CE99" s="85"/>
      <c r="CF99" s="178"/>
      <c r="CG99" s="178"/>
      <c r="CH99" s="85"/>
      <c r="CI99" s="178"/>
    </row>
    <row r="100" spans="1:87" ht="20.25">
      <c r="A100" s="52"/>
      <c r="B100" s="86"/>
      <c r="C100" s="86"/>
      <c r="D100" s="94"/>
      <c r="AY100" s="174"/>
      <c r="AZ100" s="52"/>
      <c r="BA100" s="173"/>
      <c r="BB100" s="95"/>
      <c r="BC100" s="95"/>
      <c r="BD100" s="93"/>
      <c r="BJ100" s="176"/>
      <c r="BK100" s="83"/>
      <c r="BL100" s="177"/>
      <c r="BM100" s="177"/>
      <c r="BN100" s="177"/>
      <c r="BO100" s="177"/>
      <c r="BP100" s="178"/>
      <c r="BQ100" s="178"/>
      <c r="BR100" s="178"/>
      <c r="BS100" s="84"/>
      <c r="BT100" s="75"/>
      <c r="BU100" s="177"/>
      <c r="BV100" s="177"/>
      <c r="CB100" s="82"/>
      <c r="CC100" s="178"/>
      <c r="CD100" s="178"/>
      <c r="CE100" s="85"/>
      <c r="CF100" s="178"/>
      <c r="CG100" s="178"/>
      <c r="CH100" s="85"/>
      <c r="CI100" s="178"/>
    </row>
    <row r="101" spans="1:87" ht="20.25">
      <c r="A101" s="111"/>
      <c r="B101" s="460"/>
      <c r="C101" s="460"/>
      <c r="D101" s="112"/>
      <c r="AY101" s="173"/>
      <c r="AZ101" s="95"/>
      <c r="BA101" s="174"/>
      <c r="BB101" s="90"/>
      <c r="BC101" s="91"/>
      <c r="BD101" s="94"/>
      <c r="BJ101" s="176"/>
      <c r="BK101" s="83"/>
      <c r="BL101" s="177"/>
      <c r="BM101" s="177"/>
      <c r="BN101" s="177"/>
      <c r="BO101" s="177"/>
      <c r="BP101" s="178"/>
      <c r="BQ101" s="178"/>
      <c r="BR101" s="178"/>
      <c r="BS101" s="84"/>
      <c r="BT101" s="75"/>
      <c r="BU101" s="177"/>
      <c r="BV101" s="177"/>
      <c r="CB101" s="82"/>
      <c r="CC101" s="178"/>
      <c r="CD101" s="178"/>
      <c r="CE101" s="85"/>
      <c r="CF101" s="178"/>
      <c r="CG101" s="178"/>
      <c r="CH101" s="85"/>
      <c r="CI101" s="178"/>
    </row>
    <row r="102" spans="1:87" ht="20.25">
      <c r="A102" s="52"/>
      <c r="B102" s="455"/>
      <c r="C102" s="456"/>
      <c r="D102" s="94"/>
      <c r="AY102" s="174"/>
      <c r="AZ102" s="90"/>
      <c r="BA102" s="174"/>
      <c r="BB102" s="174"/>
      <c r="BC102" s="86"/>
      <c r="BD102" s="94"/>
      <c r="BJ102" s="176"/>
      <c r="BK102" s="83"/>
      <c r="BL102" s="177"/>
      <c r="BM102" s="177"/>
      <c r="BN102" s="177"/>
      <c r="BO102" s="177"/>
      <c r="BP102" s="178"/>
      <c r="BQ102" s="178"/>
      <c r="BR102" s="178"/>
      <c r="BS102" s="84"/>
      <c r="BT102" s="75"/>
      <c r="BU102" s="177"/>
      <c r="BV102" s="177"/>
      <c r="CB102" s="82"/>
      <c r="CC102" s="178"/>
      <c r="CD102" s="178"/>
      <c r="CE102" s="85"/>
      <c r="CF102" s="178"/>
      <c r="CG102" s="178"/>
      <c r="CH102" s="85"/>
      <c r="CI102" s="178"/>
    </row>
    <row r="103" spans="1:87" ht="20.25">
      <c r="A103" s="52"/>
      <c r="B103" s="52"/>
      <c r="C103" s="86"/>
      <c r="D103" s="94"/>
      <c r="AY103" s="174"/>
      <c r="AZ103" s="174"/>
      <c r="BA103" s="174"/>
      <c r="BB103" s="52"/>
      <c r="BC103" s="86"/>
      <c r="BD103" s="94"/>
      <c r="BJ103" s="176"/>
      <c r="BK103" s="83"/>
      <c r="BL103" s="177"/>
      <c r="BM103" s="177"/>
      <c r="BN103" s="177"/>
      <c r="BO103" s="177"/>
      <c r="BP103" s="178"/>
      <c r="BQ103" s="178"/>
      <c r="BR103" s="178"/>
      <c r="BS103" s="84"/>
      <c r="BT103" s="75"/>
      <c r="BU103" s="177"/>
      <c r="BV103" s="177"/>
      <c r="CB103" s="82"/>
      <c r="CC103" s="178"/>
      <c r="CD103" s="178"/>
      <c r="CE103" s="85"/>
      <c r="CF103" s="178"/>
      <c r="CG103" s="178"/>
      <c r="CH103" s="85"/>
      <c r="CI103" s="178"/>
    </row>
    <row r="104" spans="1:56" ht="20.25">
      <c r="A104" s="52"/>
      <c r="B104" s="86"/>
      <c r="C104" s="86"/>
      <c r="D104" s="94"/>
      <c r="AY104" s="174"/>
      <c r="AZ104" s="52"/>
      <c r="BA104" s="173"/>
      <c r="BB104" s="95"/>
      <c r="BC104" s="95"/>
      <c r="BD104" s="93"/>
    </row>
    <row r="105" spans="1:56" ht="20.25">
      <c r="A105" s="111"/>
      <c r="B105" s="460"/>
      <c r="C105" s="460"/>
      <c r="D105" s="112"/>
      <c r="AY105" s="173"/>
      <c r="AZ105" s="95"/>
      <c r="BA105" s="174"/>
      <c r="BB105" s="90"/>
      <c r="BC105" s="91"/>
      <c r="BD105" s="94"/>
    </row>
    <row r="106" spans="1:56" ht="20.25">
      <c r="A106" s="52"/>
      <c r="B106" s="455"/>
      <c r="C106" s="456"/>
      <c r="D106" s="94"/>
      <c r="AY106" s="174"/>
      <c r="AZ106" s="90"/>
      <c r="BA106" s="174"/>
      <c r="BB106" s="174"/>
      <c r="BC106" s="86"/>
      <c r="BD106" s="94"/>
    </row>
    <row r="107" spans="1:56" ht="20.25">
      <c r="A107" s="52"/>
      <c r="B107" s="52"/>
      <c r="C107" s="86"/>
      <c r="D107" s="94"/>
      <c r="AY107" s="174"/>
      <c r="AZ107" s="174"/>
      <c r="BA107" s="174"/>
      <c r="BB107" s="52"/>
      <c r="BC107" s="86"/>
      <c r="BD107" s="94"/>
    </row>
    <row r="108" spans="1:56" ht="20.25">
      <c r="A108" s="52"/>
      <c r="B108" s="86"/>
      <c r="C108" s="86"/>
      <c r="D108" s="94"/>
      <c r="AY108" s="174"/>
      <c r="AZ108" s="52"/>
      <c r="BA108" s="173"/>
      <c r="BB108" s="95"/>
      <c r="BC108" s="95"/>
      <c r="BD108" s="93"/>
    </row>
    <row r="109" spans="1:56" ht="20.25">
      <c r="A109" s="111"/>
      <c r="B109" s="460"/>
      <c r="C109" s="460"/>
      <c r="D109" s="112"/>
      <c r="AY109" s="173"/>
      <c r="AZ109" s="95"/>
      <c r="BA109" s="174"/>
      <c r="BB109" s="90"/>
      <c r="BC109" s="91"/>
      <c r="BD109" s="94"/>
    </row>
    <row r="110" spans="1:56" ht="20.25">
      <c r="A110" s="52"/>
      <c r="B110" s="455"/>
      <c r="C110" s="456"/>
      <c r="D110" s="94"/>
      <c r="AY110" s="174"/>
      <c r="AZ110" s="90"/>
      <c r="BA110" s="174"/>
      <c r="BB110" s="174"/>
      <c r="BC110" s="86"/>
      <c r="BD110" s="94"/>
    </row>
    <row r="111" spans="1:56" ht="20.25">
      <c r="A111" s="52"/>
      <c r="B111" s="52"/>
      <c r="C111" s="86"/>
      <c r="D111" s="94"/>
      <c r="AY111" s="174"/>
      <c r="AZ111" s="174"/>
      <c r="BA111" s="174"/>
      <c r="BB111" s="52"/>
      <c r="BC111" s="86"/>
      <c r="BD111" s="94"/>
    </row>
    <row r="112" spans="1:56" ht="20.25">
      <c r="A112" s="52"/>
      <c r="B112" s="86"/>
      <c r="C112" s="86"/>
      <c r="D112" s="94"/>
      <c r="AY112" s="174"/>
      <c r="AZ112" s="52"/>
      <c r="BA112" s="173"/>
      <c r="BB112" s="95"/>
      <c r="BC112" s="95"/>
      <c r="BD112" s="93"/>
    </row>
    <row r="113" spans="1:56" ht="20.25">
      <c r="A113" s="111"/>
      <c r="B113" s="460"/>
      <c r="C113" s="460"/>
      <c r="D113" s="112"/>
      <c r="AY113" s="173"/>
      <c r="AZ113" s="95"/>
      <c r="BA113" s="174"/>
      <c r="BB113" s="90"/>
      <c r="BC113" s="91"/>
      <c r="BD113" s="94"/>
    </row>
    <row r="114" spans="1:56" ht="20.25">
      <c r="A114" s="52"/>
      <c r="B114" s="455"/>
      <c r="C114" s="456"/>
      <c r="D114" s="94"/>
      <c r="AY114" s="174"/>
      <c r="AZ114" s="90"/>
      <c r="BA114" s="174"/>
      <c r="BB114" s="174"/>
      <c r="BC114" s="86"/>
      <c r="BD114" s="94"/>
    </row>
    <row r="115" spans="1:56" ht="20.25">
      <c r="A115" s="52"/>
      <c r="B115" s="52"/>
      <c r="C115" s="86"/>
      <c r="D115" s="94"/>
      <c r="AY115" s="174"/>
      <c r="AZ115" s="174"/>
      <c r="BA115" s="174"/>
      <c r="BB115" s="52"/>
      <c r="BC115" s="86"/>
      <c r="BD115" s="94"/>
    </row>
    <row r="116" spans="1:56" ht="20.25">
      <c r="A116" s="52"/>
      <c r="B116" s="86"/>
      <c r="C116" s="86"/>
      <c r="D116" s="94"/>
      <c r="AY116" s="174"/>
      <c r="AZ116" s="52"/>
      <c r="BA116" s="173"/>
      <c r="BB116" s="95"/>
      <c r="BC116" s="95"/>
      <c r="BD116" s="93"/>
    </row>
    <row r="117" spans="1:56" ht="20.25">
      <c r="A117" s="111"/>
      <c r="B117" s="460"/>
      <c r="C117" s="460"/>
      <c r="D117" s="112"/>
      <c r="AY117" s="173"/>
      <c r="AZ117" s="95"/>
      <c r="BA117" s="174"/>
      <c r="BB117" s="90"/>
      <c r="BC117" s="91"/>
      <c r="BD117" s="94"/>
    </row>
    <row r="118" spans="1:56" ht="20.25">
      <c r="A118" s="52"/>
      <c r="B118" s="455"/>
      <c r="C118" s="456"/>
      <c r="D118" s="94"/>
      <c r="AY118" s="174"/>
      <c r="AZ118" s="90"/>
      <c r="BA118" s="174"/>
      <c r="BB118" s="174"/>
      <c r="BC118" s="86"/>
      <c r="BD118" s="94"/>
    </row>
    <row r="119" spans="1:56" ht="20.25">
      <c r="A119" s="52"/>
      <c r="B119" s="52"/>
      <c r="C119" s="86"/>
      <c r="D119" s="94"/>
      <c r="AY119" s="174"/>
      <c r="AZ119" s="174"/>
      <c r="BA119" s="174"/>
      <c r="BB119" s="52"/>
      <c r="BC119" s="86"/>
      <c r="BD119" s="94"/>
    </row>
    <row r="120" spans="1:56" ht="20.25">
      <c r="A120" s="52"/>
      <c r="B120" s="86"/>
      <c r="C120" s="86"/>
      <c r="D120" s="94"/>
      <c r="AY120" s="174"/>
      <c r="AZ120" s="52"/>
      <c r="BA120" s="173"/>
      <c r="BB120" s="95"/>
      <c r="BC120" s="95"/>
      <c r="BD120" s="93"/>
    </row>
    <row r="121" spans="1:56" ht="20.25">
      <c r="A121" s="111"/>
      <c r="B121" s="460"/>
      <c r="C121" s="460"/>
      <c r="D121" s="112"/>
      <c r="AY121" s="173"/>
      <c r="AZ121" s="95"/>
      <c r="BA121" s="174"/>
      <c r="BB121" s="90"/>
      <c r="BC121" s="91"/>
      <c r="BD121" s="94"/>
    </row>
    <row r="122" spans="1:56" ht="20.25">
      <c r="A122" s="52"/>
      <c r="B122" s="455"/>
      <c r="C122" s="456"/>
      <c r="D122" s="94"/>
      <c r="AY122" s="174"/>
      <c r="AZ122" s="90"/>
      <c r="BA122" s="174"/>
      <c r="BB122" s="174"/>
      <c r="BC122" s="86"/>
      <c r="BD122" s="94"/>
    </row>
    <row r="123" spans="1:56" ht="20.25">
      <c r="A123" s="52"/>
      <c r="B123" s="52"/>
      <c r="C123" s="86"/>
      <c r="D123" s="94"/>
      <c r="AY123" s="174"/>
      <c r="AZ123" s="174"/>
      <c r="BA123" s="174"/>
      <c r="BB123" s="52"/>
      <c r="BC123" s="86"/>
      <c r="BD123" s="94"/>
    </row>
    <row r="124" spans="1:56" ht="20.25">
      <c r="A124" s="52"/>
      <c r="B124" s="86"/>
      <c r="C124" s="86"/>
      <c r="D124" s="94"/>
      <c r="AY124" s="174"/>
      <c r="AZ124" s="52"/>
      <c r="BA124" s="173"/>
      <c r="BB124" s="95"/>
      <c r="BC124" s="95"/>
      <c r="BD124" s="93"/>
    </row>
    <row r="125" spans="1:56" ht="20.25">
      <c r="A125" s="111"/>
      <c r="B125" s="460"/>
      <c r="C125" s="460"/>
      <c r="D125" s="112"/>
      <c r="AY125" s="173"/>
      <c r="AZ125" s="95"/>
      <c r="BA125" s="174"/>
      <c r="BB125" s="90"/>
      <c r="BC125" s="91"/>
      <c r="BD125" s="94"/>
    </row>
    <row r="126" spans="1:56" ht="20.25">
      <c r="A126" s="52"/>
      <c r="B126" s="455"/>
      <c r="C126" s="456"/>
      <c r="D126" s="94"/>
      <c r="AY126" s="174"/>
      <c r="AZ126" s="90"/>
      <c r="BA126" s="174"/>
      <c r="BB126" s="174"/>
      <c r="BC126" s="86"/>
      <c r="BD126" s="94"/>
    </row>
    <row r="127" spans="1:56" ht="20.25">
      <c r="A127" s="52"/>
      <c r="B127" s="52"/>
      <c r="C127" s="86"/>
      <c r="D127" s="94"/>
      <c r="AY127" s="174"/>
      <c r="AZ127" s="174"/>
      <c r="BA127" s="174"/>
      <c r="BB127" s="52"/>
      <c r="BC127" s="86"/>
      <c r="BD127" s="94"/>
    </row>
    <row r="128" spans="1:56" ht="20.25">
      <c r="A128" s="52"/>
      <c r="B128" s="86"/>
      <c r="C128" s="86"/>
      <c r="D128" s="94"/>
      <c r="AY128" s="174"/>
      <c r="AZ128" s="52"/>
      <c r="BA128" s="173"/>
      <c r="BB128" s="95"/>
      <c r="BC128" s="95"/>
      <c r="BD128" s="93"/>
    </row>
    <row r="129" spans="1:56" ht="20.25">
      <c r="A129" s="111"/>
      <c r="B129" s="460"/>
      <c r="C129" s="460"/>
      <c r="D129" s="112"/>
      <c r="AY129" s="173"/>
      <c r="AZ129" s="95"/>
      <c r="BA129" s="174"/>
      <c r="BB129" s="90"/>
      <c r="BC129" s="91"/>
      <c r="BD129" s="94"/>
    </row>
    <row r="130" spans="1:56" ht="20.25">
      <c r="A130" s="52"/>
      <c r="B130" s="455"/>
      <c r="C130" s="456"/>
      <c r="D130" s="94"/>
      <c r="AY130" s="174"/>
      <c r="AZ130" s="90"/>
      <c r="BA130" s="174"/>
      <c r="BB130" s="174"/>
      <c r="BC130" s="86"/>
      <c r="BD130" s="94"/>
    </row>
    <row r="131" spans="1:56" ht="20.25">
      <c r="A131" s="52"/>
      <c r="B131" s="52"/>
      <c r="C131" s="86"/>
      <c r="D131" s="94"/>
      <c r="AY131" s="174"/>
      <c r="AZ131" s="174"/>
      <c r="BA131" s="174"/>
      <c r="BB131" s="52"/>
      <c r="BC131" s="86"/>
      <c r="BD131" s="94"/>
    </row>
    <row r="132" spans="1:56" ht="20.25">
      <c r="A132" s="52"/>
      <c r="B132" s="86"/>
      <c r="C132" s="86"/>
      <c r="D132" s="94"/>
      <c r="AY132" s="174"/>
      <c r="AZ132" s="52"/>
      <c r="BA132" s="173"/>
      <c r="BB132" s="95"/>
      <c r="BC132" s="95"/>
      <c r="BD132" s="93"/>
    </row>
    <row r="133" spans="1:56" ht="20.25">
      <c r="A133" s="111"/>
      <c r="B133" s="460"/>
      <c r="C133" s="460"/>
      <c r="D133" s="112"/>
      <c r="AY133" s="173"/>
      <c r="AZ133" s="95"/>
      <c r="BA133" s="174"/>
      <c r="BB133" s="90"/>
      <c r="BC133" s="91"/>
      <c r="BD133" s="94"/>
    </row>
    <row r="134" spans="1:56" ht="20.25">
      <c r="A134" s="52"/>
      <c r="B134" s="455"/>
      <c r="C134" s="456"/>
      <c r="D134" s="94"/>
      <c r="AY134" s="174"/>
      <c r="AZ134" s="90"/>
      <c r="BA134" s="174"/>
      <c r="BB134" s="174"/>
      <c r="BC134" s="86"/>
      <c r="BD134" s="94"/>
    </row>
    <row r="135" spans="1:56" ht="20.25">
      <c r="A135" s="52"/>
      <c r="B135" s="52"/>
      <c r="C135" s="86"/>
      <c r="D135" s="94"/>
      <c r="AY135" s="174"/>
      <c r="AZ135" s="174"/>
      <c r="BA135" s="174"/>
      <c r="BB135" s="52"/>
      <c r="BC135" s="86"/>
      <c r="BD135" s="94"/>
    </row>
    <row r="136" spans="1:56" ht="20.25">
      <c r="A136" s="52"/>
      <c r="B136" s="86"/>
      <c r="C136" s="86"/>
      <c r="D136" s="94"/>
      <c r="AY136" s="174"/>
      <c r="AZ136" s="52"/>
      <c r="BA136" s="173"/>
      <c r="BB136" s="95"/>
      <c r="BC136" s="95"/>
      <c r="BD136" s="93"/>
    </row>
    <row r="137" spans="1:56" ht="20.25">
      <c r="A137" s="111"/>
      <c r="B137" s="460"/>
      <c r="C137" s="460"/>
      <c r="D137" s="112"/>
      <c r="AY137" s="173"/>
      <c r="AZ137" s="95"/>
      <c r="BA137" s="174"/>
      <c r="BB137" s="90"/>
      <c r="BC137" s="91"/>
      <c r="BD137" s="94"/>
    </row>
    <row r="138" spans="1:56" ht="20.25">
      <c r="A138" s="52"/>
      <c r="B138" s="455"/>
      <c r="C138" s="456"/>
      <c r="D138" s="94"/>
      <c r="AY138" s="174"/>
      <c r="AZ138" s="90"/>
      <c r="BA138" s="174"/>
      <c r="BB138" s="174"/>
      <c r="BC138" s="86"/>
      <c r="BD138" s="94"/>
    </row>
    <row r="139" spans="1:56" ht="20.25">
      <c r="A139" s="52"/>
      <c r="B139" s="52"/>
      <c r="C139" s="86"/>
      <c r="D139" s="94"/>
      <c r="AY139" s="174"/>
      <c r="AZ139" s="174"/>
      <c r="BA139" s="174"/>
      <c r="BB139" s="52"/>
      <c r="BC139" s="86"/>
      <c r="BD139" s="94"/>
    </row>
    <row r="140" spans="1:56" ht="20.25">
      <c r="A140" s="52"/>
      <c r="B140" s="86"/>
      <c r="C140" s="86"/>
      <c r="D140" s="94"/>
      <c r="AY140" s="174"/>
      <c r="AZ140" s="52"/>
      <c r="BA140" s="173"/>
      <c r="BB140" s="95"/>
      <c r="BC140" s="95"/>
      <c r="BD140" s="93"/>
    </row>
    <row r="141" spans="1:56" ht="20.25">
      <c r="A141" s="111"/>
      <c r="B141" s="460"/>
      <c r="C141" s="460"/>
      <c r="D141" s="112"/>
      <c r="AY141" s="173"/>
      <c r="AZ141" s="95"/>
      <c r="BA141" s="174"/>
      <c r="BB141" s="90"/>
      <c r="BC141" s="91"/>
      <c r="BD141" s="94"/>
    </row>
    <row r="142" spans="1:56" ht="20.25">
      <c r="A142" s="52"/>
      <c r="B142" s="455"/>
      <c r="C142" s="456"/>
      <c r="D142" s="94"/>
      <c r="AY142" s="174"/>
      <c r="AZ142" s="90"/>
      <c r="BA142" s="174"/>
      <c r="BB142" s="174"/>
      <c r="BC142" s="86"/>
      <c r="BD142" s="94"/>
    </row>
    <row r="143" spans="1:56" ht="20.25">
      <c r="A143" s="52"/>
      <c r="B143" s="52"/>
      <c r="C143" s="86"/>
      <c r="D143" s="94"/>
      <c r="AY143" s="174"/>
      <c r="AZ143" s="174"/>
      <c r="BA143" s="174"/>
      <c r="BB143" s="52"/>
      <c r="BC143" s="86"/>
      <c r="BD143" s="94"/>
    </row>
    <row r="144" spans="1:56" ht="20.25">
      <c r="A144" s="52"/>
      <c r="B144" s="86"/>
      <c r="C144" s="86"/>
      <c r="D144" s="94"/>
      <c r="AY144" s="174"/>
      <c r="AZ144" s="52"/>
      <c r="BA144" s="173"/>
      <c r="BB144" s="95"/>
      <c r="BC144" s="95"/>
      <c r="BD144" s="93"/>
    </row>
    <row r="145" spans="1:56" ht="20.25">
      <c r="A145" s="111"/>
      <c r="B145" s="460"/>
      <c r="C145" s="460"/>
      <c r="D145" s="112"/>
      <c r="AY145" s="173"/>
      <c r="AZ145" s="95"/>
      <c r="BA145" s="174"/>
      <c r="BB145" s="90"/>
      <c r="BC145" s="91"/>
      <c r="BD145" s="94"/>
    </row>
    <row r="146" spans="1:56" ht="20.25">
      <c r="A146" s="52"/>
      <c r="B146" s="455"/>
      <c r="C146" s="456"/>
      <c r="D146" s="94"/>
      <c r="AY146" s="174"/>
      <c r="AZ146" s="90"/>
      <c r="BA146" s="174"/>
      <c r="BB146" s="174"/>
      <c r="BC146" s="86"/>
      <c r="BD146" s="94"/>
    </row>
    <row r="147" spans="1:56" ht="20.25">
      <c r="A147" s="52"/>
      <c r="B147" s="52"/>
      <c r="C147" s="86"/>
      <c r="D147" s="94"/>
      <c r="AY147" s="174"/>
      <c r="AZ147" s="174"/>
      <c r="BA147" s="174"/>
      <c r="BB147" s="52"/>
      <c r="BC147" s="86"/>
      <c r="BD147" s="94"/>
    </row>
    <row r="148" spans="1:56" ht="20.25">
      <c r="A148" s="52"/>
      <c r="B148" s="86"/>
      <c r="C148" s="86"/>
      <c r="D148" s="94"/>
      <c r="AY148" s="174"/>
      <c r="AZ148" s="52"/>
      <c r="BA148" s="173"/>
      <c r="BB148" s="95"/>
      <c r="BC148" s="95"/>
      <c r="BD148" s="93"/>
    </row>
    <row r="149" spans="1:56" ht="20.25">
      <c r="A149" s="111"/>
      <c r="B149" s="460"/>
      <c r="C149" s="460"/>
      <c r="D149" s="112"/>
      <c r="AY149" s="173"/>
      <c r="AZ149" s="95"/>
      <c r="BA149" s="174"/>
      <c r="BB149" s="90"/>
      <c r="BC149" s="91"/>
      <c r="BD149" s="94"/>
    </row>
    <row r="150" spans="1:56" ht="20.25">
      <c r="A150" s="52"/>
      <c r="B150" s="455"/>
      <c r="C150" s="456"/>
      <c r="D150" s="94"/>
      <c r="AY150" s="174"/>
      <c r="AZ150" s="90"/>
      <c r="BA150" s="174"/>
      <c r="BB150" s="174"/>
      <c r="BC150" s="86"/>
      <c r="BD150" s="94"/>
    </row>
    <row r="151" spans="1:56" ht="20.25">
      <c r="A151" s="52"/>
      <c r="B151" s="52"/>
      <c r="C151" s="86"/>
      <c r="D151" s="94"/>
      <c r="AY151" s="174"/>
      <c r="AZ151" s="174"/>
      <c r="BA151" s="174"/>
      <c r="BB151" s="52"/>
      <c r="BC151" s="86"/>
      <c r="BD151" s="94"/>
    </row>
    <row r="152" spans="1:56" ht="20.25">
      <c r="A152" s="52"/>
      <c r="B152" s="86"/>
      <c r="C152" s="86"/>
      <c r="D152" s="94"/>
      <c r="AY152" s="174"/>
      <c r="AZ152" s="52"/>
      <c r="BA152" s="173"/>
      <c r="BB152" s="95"/>
      <c r="BC152" s="95"/>
      <c r="BD152" s="93"/>
    </row>
    <row r="153" spans="1:56" ht="20.25">
      <c r="A153" s="111"/>
      <c r="B153" s="460"/>
      <c r="C153" s="460"/>
      <c r="D153" s="112"/>
      <c r="AY153" s="173"/>
      <c r="AZ153" s="95"/>
      <c r="BA153" s="174"/>
      <c r="BB153" s="90"/>
      <c r="BC153" s="91"/>
      <c r="BD153" s="94"/>
    </row>
    <row r="154" spans="1:56" ht="20.25">
      <c r="A154" s="52"/>
      <c r="B154" s="455"/>
      <c r="C154" s="456"/>
      <c r="D154" s="94"/>
      <c r="AY154" s="174"/>
      <c r="AZ154" s="90"/>
      <c r="BA154" s="174"/>
      <c r="BB154" s="174"/>
      <c r="BC154" s="86"/>
      <c r="BD154" s="94"/>
    </row>
    <row r="155" spans="1:56" ht="20.25">
      <c r="A155" s="52"/>
      <c r="B155" s="52"/>
      <c r="C155" s="86"/>
      <c r="D155" s="94"/>
      <c r="AY155" s="174"/>
      <c r="AZ155" s="174"/>
      <c r="BA155" s="174"/>
      <c r="BB155" s="52"/>
      <c r="BC155" s="86"/>
      <c r="BD155" s="94"/>
    </row>
    <row r="156" spans="1:56" ht="20.25">
      <c r="A156" s="52"/>
      <c r="B156" s="86"/>
      <c r="C156" s="86"/>
      <c r="D156" s="94"/>
      <c r="AY156" s="174"/>
      <c r="AZ156" s="52"/>
      <c r="BA156" s="173"/>
      <c r="BB156" s="95"/>
      <c r="BC156" s="95"/>
      <c r="BD156" s="93"/>
    </row>
    <row r="157" spans="1:56" ht="20.25">
      <c r="A157" s="111"/>
      <c r="B157" s="460"/>
      <c r="C157" s="460"/>
      <c r="D157" s="112"/>
      <c r="AY157" s="173"/>
      <c r="AZ157" s="95"/>
      <c r="BA157" s="174"/>
      <c r="BB157" s="90"/>
      <c r="BC157" s="91"/>
      <c r="BD157" s="94"/>
    </row>
    <row r="158" spans="1:56" ht="20.25">
      <c r="A158" s="52"/>
      <c r="B158" s="455"/>
      <c r="C158" s="456"/>
      <c r="D158" s="94"/>
      <c r="AY158" s="174"/>
      <c r="AZ158" s="90"/>
      <c r="BA158" s="174"/>
      <c r="BB158" s="174"/>
      <c r="BC158" s="86"/>
      <c r="BD158" s="94"/>
    </row>
    <row r="159" spans="1:56" ht="20.25">
      <c r="A159" s="52"/>
      <c r="B159" s="52"/>
      <c r="C159" s="86"/>
      <c r="D159" s="94"/>
      <c r="AY159" s="174"/>
      <c r="AZ159" s="174"/>
      <c r="BA159" s="174"/>
      <c r="BB159" s="52"/>
      <c r="BC159" s="86"/>
      <c r="BD159" s="94"/>
    </row>
    <row r="160" spans="1:56" ht="20.25">
      <c r="A160" s="52"/>
      <c r="B160" s="86"/>
      <c r="C160" s="86"/>
      <c r="D160" s="94"/>
      <c r="AY160" s="174"/>
      <c r="AZ160" s="52"/>
      <c r="BA160" s="173"/>
      <c r="BB160" s="95"/>
      <c r="BC160" s="95"/>
      <c r="BD160" s="93"/>
    </row>
    <row r="161" spans="1:56" ht="20.25">
      <c r="A161" s="111"/>
      <c r="B161" s="460"/>
      <c r="C161" s="460"/>
      <c r="D161" s="112"/>
      <c r="AY161" s="173"/>
      <c r="AZ161" s="95"/>
      <c r="BA161" s="174"/>
      <c r="BB161" s="90"/>
      <c r="BC161" s="91"/>
      <c r="BD161" s="94"/>
    </row>
    <row r="162" spans="1:56" ht="20.25">
      <c r="A162" s="52"/>
      <c r="B162" s="455"/>
      <c r="C162" s="456"/>
      <c r="D162" s="94"/>
      <c r="AY162" s="174"/>
      <c r="AZ162" s="90"/>
      <c r="BA162" s="174"/>
      <c r="BB162" s="174"/>
      <c r="BC162" s="86"/>
      <c r="BD162" s="94"/>
    </row>
    <row r="163" spans="1:56" ht="20.25">
      <c r="A163" s="52"/>
      <c r="B163" s="52"/>
      <c r="C163" s="86"/>
      <c r="D163" s="94"/>
      <c r="AY163" s="174"/>
      <c r="AZ163" s="174"/>
      <c r="BA163" s="174"/>
      <c r="BB163" s="52"/>
      <c r="BC163" s="86"/>
      <c r="BD163" s="94"/>
    </row>
    <row r="164" spans="1:56" ht="20.25">
      <c r="A164" s="52"/>
      <c r="B164" s="86"/>
      <c r="C164" s="86"/>
      <c r="D164" s="94"/>
      <c r="AY164" s="174"/>
      <c r="AZ164" s="52"/>
      <c r="BA164" s="173"/>
      <c r="BB164" s="95"/>
      <c r="BC164" s="95"/>
      <c r="BD164" s="93"/>
    </row>
    <row r="165" spans="1:56" ht="20.25">
      <c r="A165" s="111"/>
      <c r="B165" s="460"/>
      <c r="C165" s="460"/>
      <c r="D165" s="112"/>
      <c r="AY165" s="173"/>
      <c r="AZ165" s="95"/>
      <c r="BA165" s="174"/>
      <c r="BB165" s="90"/>
      <c r="BC165" s="91"/>
      <c r="BD165" s="94"/>
    </row>
    <row r="166" spans="1:56" ht="20.25">
      <c r="A166" s="52"/>
      <c r="B166" s="455"/>
      <c r="C166" s="456"/>
      <c r="D166" s="94"/>
      <c r="AY166" s="174"/>
      <c r="AZ166" s="90"/>
      <c r="BA166" s="174"/>
      <c r="BB166" s="174"/>
      <c r="BC166" s="86"/>
      <c r="BD166" s="94"/>
    </row>
    <row r="167" spans="1:56" ht="20.25">
      <c r="A167" s="52"/>
      <c r="B167" s="52"/>
      <c r="C167" s="86"/>
      <c r="D167" s="94"/>
      <c r="AY167" s="174"/>
      <c r="AZ167" s="174"/>
      <c r="BA167" s="174"/>
      <c r="BB167" s="52"/>
      <c r="BC167" s="86"/>
      <c r="BD167" s="94"/>
    </row>
    <row r="168" spans="1:56" ht="20.25">
      <c r="A168" s="52"/>
      <c r="B168" s="86"/>
      <c r="C168" s="86"/>
      <c r="D168" s="94"/>
      <c r="AY168" s="174"/>
      <c r="AZ168" s="52"/>
      <c r="BA168" s="173"/>
      <c r="BB168" s="95"/>
      <c r="BC168" s="95"/>
      <c r="BD168" s="93"/>
    </row>
    <row r="169" spans="1:56" ht="20.25">
      <c r="A169" s="111"/>
      <c r="B169" s="460"/>
      <c r="C169" s="460"/>
      <c r="D169" s="112"/>
      <c r="AY169" s="173"/>
      <c r="AZ169" s="95"/>
      <c r="BA169" s="174"/>
      <c r="BB169" s="90"/>
      <c r="BC169" s="91"/>
      <c r="BD169" s="94"/>
    </row>
    <row r="170" spans="1:56" ht="20.25">
      <c r="A170" s="52"/>
      <c r="B170" s="455"/>
      <c r="C170" s="456"/>
      <c r="D170" s="94"/>
      <c r="AY170" s="174"/>
      <c r="AZ170" s="90"/>
      <c r="BA170" s="174"/>
      <c r="BB170" s="174"/>
      <c r="BC170" s="86"/>
      <c r="BD170" s="94"/>
    </row>
    <row r="171" spans="1:56" ht="20.25">
      <c r="A171" s="52"/>
      <c r="B171" s="52"/>
      <c r="C171" s="86"/>
      <c r="D171" s="94"/>
      <c r="AY171" s="174"/>
      <c r="AZ171" s="174"/>
      <c r="BA171" s="174"/>
      <c r="BB171" s="52"/>
      <c r="BC171" s="86"/>
      <c r="BD171" s="94"/>
    </row>
    <row r="172" spans="1:56" ht="20.25">
      <c r="A172" s="52"/>
      <c r="B172" s="86"/>
      <c r="C172" s="86"/>
      <c r="D172" s="94"/>
      <c r="AY172" s="174"/>
      <c r="AZ172" s="52"/>
      <c r="BA172" s="173"/>
      <c r="BB172" s="95"/>
      <c r="BC172" s="95"/>
      <c r="BD172" s="93"/>
    </row>
    <row r="173" spans="1:56" ht="20.25">
      <c r="A173" s="111"/>
      <c r="B173" s="460"/>
      <c r="C173" s="460"/>
      <c r="D173" s="112"/>
      <c r="AY173" s="173"/>
      <c r="AZ173" s="95"/>
      <c r="BA173" s="174"/>
      <c r="BB173" s="90"/>
      <c r="BC173" s="91"/>
      <c r="BD173" s="94"/>
    </row>
    <row r="174" spans="1:56" ht="20.25">
      <c r="A174" s="52"/>
      <c r="B174" s="455"/>
      <c r="C174" s="456"/>
      <c r="D174" s="94"/>
      <c r="AY174" s="174"/>
      <c r="AZ174" s="90"/>
      <c r="BA174" s="174"/>
      <c r="BB174" s="174"/>
      <c r="BC174" s="86"/>
      <c r="BD174" s="94"/>
    </row>
    <row r="175" spans="1:56" ht="20.25">
      <c r="A175" s="52"/>
      <c r="B175" s="52"/>
      <c r="C175" s="86"/>
      <c r="D175" s="94"/>
      <c r="AY175" s="174"/>
      <c r="AZ175" s="174"/>
      <c r="BA175" s="174"/>
      <c r="BB175" s="52"/>
      <c r="BC175" s="86"/>
      <c r="BD175" s="94"/>
    </row>
    <row r="176" spans="1:56" ht="20.25">
      <c r="A176" s="52"/>
      <c r="B176" s="86"/>
      <c r="C176" s="86"/>
      <c r="D176" s="94"/>
      <c r="AY176" s="174"/>
      <c r="AZ176" s="52"/>
      <c r="BA176" s="173"/>
      <c r="BB176" s="95"/>
      <c r="BC176" s="95"/>
      <c r="BD176" s="93"/>
    </row>
    <row r="177" spans="1:56" ht="20.25">
      <c r="A177" s="111"/>
      <c r="B177" s="460"/>
      <c r="C177" s="460"/>
      <c r="D177" s="112"/>
      <c r="AY177" s="173"/>
      <c r="AZ177" s="95"/>
      <c r="BA177" s="174"/>
      <c r="BB177" s="90"/>
      <c r="BC177" s="91"/>
      <c r="BD177" s="94"/>
    </row>
    <row r="178" spans="1:56" ht="20.25">
      <c r="A178" s="52"/>
      <c r="B178" s="455"/>
      <c r="C178" s="456"/>
      <c r="D178" s="94"/>
      <c r="AY178" s="174"/>
      <c r="AZ178" s="90"/>
      <c r="BA178" s="174"/>
      <c r="BB178" s="174"/>
      <c r="BC178" s="86"/>
      <c r="BD178" s="94"/>
    </row>
    <row r="179" spans="1:56" ht="20.25">
      <c r="A179" s="52"/>
      <c r="B179" s="52"/>
      <c r="C179" s="86"/>
      <c r="D179" s="94"/>
      <c r="AY179" s="174"/>
      <c r="AZ179" s="174"/>
      <c r="BA179" s="174"/>
      <c r="BB179" s="52"/>
      <c r="BC179" s="86"/>
      <c r="BD179" s="94"/>
    </row>
    <row r="180" spans="1:56" ht="20.25">
      <c r="A180" s="52"/>
      <c r="B180" s="86"/>
      <c r="C180" s="86"/>
      <c r="D180" s="94"/>
      <c r="AY180" s="174"/>
      <c r="AZ180" s="52"/>
      <c r="BA180" s="173"/>
      <c r="BB180" s="95"/>
      <c r="BC180" s="95"/>
      <c r="BD180" s="93"/>
    </row>
    <row r="181" spans="1:56" ht="20.25">
      <c r="A181" s="111"/>
      <c r="B181" s="460"/>
      <c r="C181" s="460"/>
      <c r="D181" s="112"/>
      <c r="AY181" s="173"/>
      <c r="AZ181" s="95"/>
      <c r="BA181" s="174"/>
      <c r="BB181" s="90"/>
      <c r="BC181" s="91"/>
      <c r="BD181" s="94"/>
    </row>
    <row r="182" spans="1:56" ht="20.25">
      <c r="A182" s="52"/>
      <c r="B182" s="455"/>
      <c r="C182" s="456"/>
      <c r="D182" s="94"/>
      <c r="AY182" s="174"/>
      <c r="AZ182" s="90"/>
      <c r="BA182" s="174"/>
      <c r="BB182" s="174"/>
      <c r="BC182" s="86"/>
      <c r="BD182" s="94"/>
    </row>
    <row r="183" spans="1:56" ht="20.25">
      <c r="A183" s="52"/>
      <c r="B183" s="52"/>
      <c r="C183" s="86"/>
      <c r="D183" s="94"/>
      <c r="AY183" s="174"/>
      <c r="AZ183" s="174"/>
      <c r="BA183" s="174"/>
      <c r="BB183" s="52"/>
      <c r="BC183" s="86"/>
      <c r="BD183" s="94"/>
    </row>
    <row r="184" spans="1:56" ht="20.25">
      <c r="A184" s="52"/>
      <c r="B184" s="86"/>
      <c r="C184" s="86"/>
      <c r="D184" s="94"/>
      <c r="AY184" s="174"/>
      <c r="AZ184" s="52"/>
      <c r="BA184" s="173"/>
      <c r="BB184" s="95"/>
      <c r="BC184" s="95"/>
      <c r="BD184" s="93"/>
    </row>
    <row r="185" spans="1:56" ht="20.25">
      <c r="A185" s="111"/>
      <c r="B185" s="460"/>
      <c r="C185" s="460"/>
      <c r="D185" s="112"/>
      <c r="AY185" s="173"/>
      <c r="AZ185" s="95"/>
      <c r="BA185" s="174"/>
      <c r="BB185" s="90"/>
      <c r="BC185" s="91"/>
      <c r="BD185" s="94"/>
    </row>
    <row r="186" spans="1:56" ht="20.25">
      <c r="A186" s="52"/>
      <c r="B186" s="455"/>
      <c r="C186" s="456"/>
      <c r="D186" s="94"/>
      <c r="AY186" s="174"/>
      <c r="AZ186" s="90"/>
      <c r="BA186" s="174"/>
      <c r="BB186" s="174"/>
      <c r="BC186" s="86"/>
      <c r="BD186" s="94"/>
    </row>
    <row r="187" spans="1:56" ht="20.25">
      <c r="A187" s="52"/>
      <c r="B187" s="52"/>
      <c r="C187" s="86"/>
      <c r="D187" s="94"/>
      <c r="AY187" s="174"/>
      <c r="AZ187" s="174"/>
      <c r="BA187" s="174"/>
      <c r="BB187" s="52"/>
      <c r="BC187" s="86"/>
      <c r="BD187" s="94"/>
    </row>
    <row r="188" spans="1:56" ht="20.25">
      <c r="A188" s="52"/>
      <c r="B188" s="86"/>
      <c r="C188" s="86"/>
      <c r="D188" s="94"/>
      <c r="AY188" s="174"/>
      <c r="AZ188" s="52"/>
      <c r="BA188" s="173"/>
      <c r="BB188" s="95"/>
      <c r="BC188" s="95"/>
      <c r="BD188" s="93"/>
    </row>
    <row r="189" spans="1:56" ht="20.25">
      <c r="A189" s="111"/>
      <c r="B189" s="460"/>
      <c r="C189" s="460"/>
      <c r="D189" s="112"/>
      <c r="AY189" s="173"/>
      <c r="AZ189" s="95"/>
      <c r="BA189" s="174"/>
      <c r="BB189" s="90"/>
      <c r="BC189" s="91"/>
      <c r="BD189" s="94"/>
    </row>
    <row r="190" spans="1:56" ht="20.25">
      <c r="A190" s="52"/>
      <c r="B190" s="455"/>
      <c r="C190" s="456"/>
      <c r="D190" s="94"/>
      <c r="AY190" s="174"/>
      <c r="AZ190" s="90"/>
      <c r="BA190" s="174"/>
      <c r="BB190" s="174"/>
      <c r="BC190" s="86"/>
      <c r="BD190" s="94"/>
    </row>
    <row r="191" spans="1:56" ht="20.25">
      <c r="A191" s="52"/>
      <c r="B191" s="52"/>
      <c r="C191" s="86"/>
      <c r="D191" s="94"/>
      <c r="AY191" s="174"/>
      <c r="AZ191" s="174"/>
      <c r="BA191" s="174"/>
      <c r="BB191" s="52"/>
      <c r="BC191" s="86"/>
      <c r="BD191" s="94"/>
    </row>
    <row r="192" spans="1:56" ht="20.25">
      <c r="A192" s="52"/>
      <c r="B192" s="86"/>
      <c r="C192" s="86"/>
      <c r="D192" s="94"/>
      <c r="AY192" s="174"/>
      <c r="AZ192" s="52"/>
      <c r="BA192" s="173"/>
      <c r="BB192" s="95"/>
      <c r="BC192" s="95"/>
      <c r="BD192" s="93"/>
    </row>
    <row r="193" spans="1:56" ht="20.25">
      <c r="A193" s="111"/>
      <c r="B193" s="460"/>
      <c r="C193" s="460"/>
      <c r="D193" s="112"/>
      <c r="AY193" s="173"/>
      <c r="AZ193" s="95"/>
      <c r="BA193" s="174"/>
      <c r="BB193" s="90"/>
      <c r="BC193" s="91"/>
      <c r="BD193" s="94"/>
    </row>
    <row r="194" spans="1:56" ht="20.25">
      <c r="A194" s="52"/>
      <c r="B194" s="455"/>
      <c r="C194" s="456"/>
      <c r="D194" s="94"/>
      <c r="AY194" s="174"/>
      <c r="AZ194" s="90"/>
      <c r="BA194" s="174"/>
      <c r="BB194" s="174"/>
      <c r="BC194" s="86"/>
      <c r="BD194" s="94"/>
    </row>
    <row r="195" spans="1:56" ht="20.25">
      <c r="A195" s="52"/>
      <c r="B195" s="52"/>
      <c r="C195" s="86"/>
      <c r="D195" s="94"/>
      <c r="AY195" s="174"/>
      <c r="AZ195" s="174"/>
      <c r="BA195" s="174"/>
      <c r="BB195" s="52"/>
      <c r="BC195" s="86"/>
      <c r="BD195" s="94"/>
    </row>
    <row r="196" spans="1:56" ht="20.25">
      <c r="A196" s="52"/>
      <c r="B196" s="86"/>
      <c r="C196" s="86"/>
      <c r="D196" s="94"/>
      <c r="AY196" s="174"/>
      <c r="AZ196" s="52"/>
      <c r="BA196" s="173"/>
      <c r="BB196" s="95"/>
      <c r="BC196" s="95"/>
      <c r="BD196" s="93"/>
    </row>
    <row r="197" spans="1:56" ht="20.25">
      <c r="A197" s="111"/>
      <c r="B197" s="460"/>
      <c r="C197" s="460"/>
      <c r="D197" s="112"/>
      <c r="AY197" s="173"/>
      <c r="AZ197" s="95"/>
      <c r="BA197" s="174"/>
      <c r="BB197" s="90"/>
      <c r="BC197" s="91"/>
      <c r="BD197" s="94"/>
    </row>
    <row r="198" spans="1:56" ht="20.25">
      <c r="A198" s="52"/>
      <c r="B198" s="455"/>
      <c r="C198" s="456"/>
      <c r="D198" s="94"/>
      <c r="AY198" s="174"/>
      <c r="AZ198" s="90"/>
      <c r="BA198" s="174"/>
      <c r="BB198" s="174"/>
      <c r="BC198" s="86"/>
      <c r="BD198" s="94"/>
    </row>
    <row r="199" spans="1:56" ht="20.25">
      <c r="A199" s="52"/>
      <c r="B199" s="52"/>
      <c r="C199" s="86"/>
      <c r="D199" s="94"/>
      <c r="AY199" s="174"/>
      <c r="AZ199" s="174"/>
      <c r="BA199" s="174"/>
      <c r="BB199" s="52"/>
      <c r="BC199" s="86"/>
      <c r="BD199" s="94"/>
    </row>
    <row r="200" spans="1:56" ht="20.25">
      <c r="A200" s="52"/>
      <c r="B200" s="86"/>
      <c r="C200" s="86"/>
      <c r="D200" s="94"/>
      <c r="AY200" s="174"/>
      <c r="AZ200" s="52"/>
      <c r="BA200" s="173"/>
      <c r="BB200" s="95"/>
      <c r="BC200" s="95"/>
      <c r="BD200" s="93"/>
    </row>
    <row r="201" spans="1:56" ht="20.25">
      <c r="A201" s="111"/>
      <c r="B201" s="460"/>
      <c r="C201" s="460"/>
      <c r="D201" s="112"/>
      <c r="AY201" s="173"/>
      <c r="AZ201" s="95"/>
      <c r="BA201" s="174"/>
      <c r="BB201" s="90"/>
      <c r="BC201" s="91"/>
      <c r="BD201" s="94"/>
    </row>
    <row r="202" spans="1:56" ht="20.25">
      <c r="A202" s="52"/>
      <c r="B202" s="455"/>
      <c r="C202" s="456"/>
      <c r="D202" s="94"/>
      <c r="AY202" s="174"/>
      <c r="AZ202" s="90"/>
      <c r="BA202" s="174"/>
      <c r="BB202" s="174"/>
      <c r="BC202" s="86"/>
      <c r="BD202" s="94"/>
    </row>
    <row r="203" spans="1:56" ht="20.25">
      <c r="A203" s="52"/>
      <c r="B203" s="52"/>
      <c r="C203" s="86"/>
      <c r="D203" s="94"/>
      <c r="AY203" s="174"/>
      <c r="AZ203" s="174"/>
      <c r="BA203" s="174"/>
      <c r="BB203" s="52"/>
      <c r="BC203" s="86"/>
      <c r="BD203" s="94"/>
    </row>
    <row r="204" spans="1:56" ht="20.25">
      <c r="A204" s="52"/>
      <c r="B204" s="86"/>
      <c r="C204" s="86"/>
      <c r="D204" s="94"/>
      <c r="AY204" s="174"/>
      <c r="AZ204" s="52"/>
      <c r="BA204" s="173"/>
      <c r="BB204" s="95"/>
      <c r="BC204" s="95"/>
      <c r="BD204" s="93"/>
    </row>
    <row r="205" spans="1:56" ht="20.25">
      <c r="A205" s="111"/>
      <c r="B205" s="460"/>
      <c r="C205" s="460"/>
      <c r="D205" s="112"/>
      <c r="AY205" s="173"/>
      <c r="AZ205" s="95"/>
      <c r="BA205" s="174"/>
      <c r="BB205" s="90"/>
      <c r="BC205" s="91"/>
      <c r="BD205" s="94"/>
    </row>
    <row r="206" spans="1:56" ht="20.25">
      <c r="A206" s="52"/>
      <c r="B206" s="455"/>
      <c r="C206" s="456"/>
      <c r="D206" s="94"/>
      <c r="AY206" s="174"/>
      <c r="AZ206" s="90"/>
      <c r="BA206" s="174"/>
      <c r="BB206" s="174"/>
      <c r="BC206" s="86"/>
      <c r="BD206" s="94"/>
    </row>
    <row r="207" spans="1:56" ht="20.25">
      <c r="A207" s="52"/>
      <c r="B207" s="52"/>
      <c r="C207" s="86"/>
      <c r="D207" s="94"/>
      <c r="AY207" s="174"/>
      <c r="AZ207" s="174"/>
      <c r="BA207" s="174"/>
      <c r="BB207" s="52"/>
      <c r="BC207" s="86"/>
      <c r="BD207" s="94"/>
    </row>
    <row r="208" spans="1:56" ht="20.25">
      <c r="A208" s="52"/>
      <c r="B208" s="86"/>
      <c r="C208" s="86"/>
      <c r="D208" s="94"/>
      <c r="AY208" s="174"/>
      <c r="AZ208" s="52"/>
      <c r="BA208" s="173"/>
      <c r="BB208" s="95"/>
      <c r="BC208" s="95"/>
      <c r="BD208" s="93"/>
    </row>
    <row r="209" spans="1:56" ht="20.25">
      <c r="A209" s="111"/>
      <c r="B209" s="460"/>
      <c r="C209" s="460"/>
      <c r="D209" s="112"/>
      <c r="AY209" s="173"/>
      <c r="AZ209" s="95"/>
      <c r="BA209" s="174"/>
      <c r="BB209" s="90"/>
      <c r="BC209" s="91"/>
      <c r="BD209" s="94"/>
    </row>
    <row r="210" spans="1:56" ht="20.25">
      <c r="A210" s="52"/>
      <c r="B210" s="455"/>
      <c r="C210" s="456"/>
      <c r="D210" s="94"/>
      <c r="AY210" s="174"/>
      <c r="AZ210" s="90"/>
      <c r="BA210" s="174"/>
      <c r="BB210" s="174"/>
      <c r="BC210" s="86"/>
      <c r="BD210" s="94"/>
    </row>
    <row r="211" spans="1:56" ht="20.25">
      <c r="A211" s="52"/>
      <c r="B211" s="52"/>
      <c r="C211" s="86"/>
      <c r="D211" s="94"/>
      <c r="AY211" s="174"/>
      <c r="AZ211" s="174"/>
      <c r="BA211" s="174"/>
      <c r="BB211" s="52"/>
      <c r="BC211" s="86"/>
      <c r="BD211" s="94"/>
    </row>
    <row r="212" spans="1:56" ht="20.25">
      <c r="A212" s="52"/>
      <c r="B212" s="86"/>
      <c r="C212" s="86"/>
      <c r="D212" s="94"/>
      <c r="AY212" s="174"/>
      <c r="AZ212" s="52"/>
      <c r="BA212" s="173"/>
      <c r="BB212" s="95"/>
      <c r="BC212" s="95"/>
      <c r="BD212" s="93"/>
    </row>
    <row r="213" spans="1:56" ht="20.25">
      <c r="A213" s="111"/>
      <c r="B213" s="460"/>
      <c r="C213" s="460"/>
      <c r="D213" s="112"/>
      <c r="AY213" s="173"/>
      <c r="AZ213" s="95"/>
      <c r="BA213" s="174"/>
      <c r="BB213" s="90"/>
      <c r="BC213" s="91"/>
      <c r="BD213" s="94"/>
    </row>
    <row r="214" spans="1:56" ht="20.25">
      <c r="A214" s="52"/>
      <c r="B214" s="455"/>
      <c r="C214" s="456"/>
      <c r="D214" s="94"/>
      <c r="AY214" s="174"/>
      <c r="AZ214" s="90"/>
      <c r="BA214" s="174"/>
      <c r="BB214" s="174"/>
      <c r="BC214" s="86"/>
      <c r="BD214" s="94"/>
    </row>
    <row r="215" spans="1:56" ht="20.25">
      <c r="A215" s="52"/>
      <c r="B215" s="52"/>
      <c r="C215" s="86"/>
      <c r="D215" s="94"/>
      <c r="AY215" s="174"/>
      <c r="AZ215" s="174"/>
      <c r="BA215" s="174"/>
      <c r="BB215" s="52"/>
      <c r="BC215" s="86"/>
      <c r="BD215" s="94"/>
    </row>
    <row r="216" spans="1:56" ht="20.25">
      <c r="A216" s="52"/>
      <c r="B216" s="86"/>
      <c r="C216" s="86"/>
      <c r="D216" s="94"/>
      <c r="AY216" s="174"/>
      <c r="AZ216" s="52"/>
      <c r="BA216" s="173"/>
      <c r="BB216" s="95"/>
      <c r="BC216" s="95"/>
      <c r="BD216" s="93"/>
    </row>
    <row r="217" spans="51:56" ht="20.25">
      <c r="AY217" s="173"/>
      <c r="AZ217" s="95"/>
      <c r="BA217" s="174"/>
      <c r="BB217" s="90"/>
      <c r="BC217" s="91"/>
      <c r="BD217" s="94"/>
    </row>
    <row r="218" spans="51:56" ht="20.25">
      <c r="AY218" s="174"/>
      <c r="AZ218" s="90"/>
      <c r="BA218" s="174"/>
      <c r="BB218" s="174"/>
      <c r="BC218" s="86"/>
      <c r="BD218" s="94"/>
    </row>
    <row r="219" spans="51:56" ht="20.25">
      <c r="AY219" s="174"/>
      <c r="AZ219" s="174"/>
      <c r="BA219" s="174"/>
      <c r="BB219" s="52"/>
      <c r="BC219" s="86"/>
      <c r="BD219" s="94"/>
    </row>
    <row r="220" spans="51:56" ht="20.25">
      <c r="AY220" s="174"/>
      <c r="AZ220" s="52"/>
      <c r="BA220" s="173"/>
      <c r="BB220" s="95"/>
      <c r="BC220" s="95"/>
      <c r="BD220" s="93"/>
    </row>
    <row r="221" spans="51:56" ht="20.25">
      <c r="AY221" s="173"/>
      <c r="AZ221" s="95"/>
      <c r="BA221" s="174"/>
      <c r="BB221" s="90"/>
      <c r="BC221" s="91"/>
      <c r="BD221" s="94"/>
    </row>
    <row r="222" spans="51:56" ht="20.25">
      <c r="AY222" s="174"/>
      <c r="AZ222" s="90"/>
      <c r="BA222" s="174"/>
      <c r="BB222" s="174"/>
      <c r="BC222" s="86"/>
      <c r="BD222" s="94"/>
    </row>
    <row r="223" spans="51:56" ht="20.25">
      <c r="AY223" s="174"/>
      <c r="AZ223" s="174"/>
      <c r="BA223" s="174"/>
      <c r="BB223" s="52"/>
      <c r="BC223" s="86"/>
      <c r="BD223" s="94"/>
    </row>
    <row r="224" spans="51:56" ht="20.25">
      <c r="AY224" s="174"/>
      <c r="AZ224" s="52"/>
      <c r="BA224" s="173"/>
      <c r="BB224" s="95"/>
      <c r="BC224" s="95"/>
      <c r="BD224" s="93"/>
    </row>
    <row r="225" spans="51:56" ht="20.25">
      <c r="AY225" s="173"/>
      <c r="AZ225" s="95"/>
      <c r="BA225" s="174"/>
      <c r="BB225" s="90"/>
      <c r="BC225" s="91"/>
      <c r="BD225" s="94"/>
    </row>
    <row r="226" spans="51:56" ht="20.25">
      <c r="AY226" s="174"/>
      <c r="AZ226" s="90"/>
      <c r="BA226" s="174"/>
      <c r="BB226" s="174"/>
      <c r="BC226" s="86"/>
      <c r="BD226" s="94"/>
    </row>
    <row r="227" spans="51:56" ht="20.25">
      <c r="AY227" s="174"/>
      <c r="AZ227" s="174"/>
      <c r="BA227" s="174"/>
      <c r="BB227" s="52"/>
      <c r="BC227" s="86"/>
      <c r="BD227" s="94"/>
    </row>
    <row r="228" spans="51:54" ht="20.25">
      <c r="AY228" s="174"/>
      <c r="AZ228" s="52"/>
      <c r="BA228" s="86"/>
      <c r="BB228" s="94"/>
    </row>
    <row r="229" spans="51:53" ht="20.25">
      <c r="AY229" s="52"/>
      <c r="AZ229" s="86"/>
      <c r="BA229" s="94"/>
    </row>
  </sheetData>
  <sheetProtection/>
  <mergeCells count="194">
    <mergeCell ref="W20:X20"/>
    <mergeCell ref="W21:X21"/>
    <mergeCell ref="AE21:AF21"/>
    <mergeCell ref="AE20:AF20"/>
    <mergeCell ref="AI20:AJ20"/>
    <mergeCell ref="AI21:AJ21"/>
    <mergeCell ref="G21:H21"/>
    <mergeCell ref="K21:L21"/>
    <mergeCell ref="O21:P21"/>
    <mergeCell ref="S21:T21"/>
    <mergeCell ref="K20:L20"/>
    <mergeCell ref="O20:P20"/>
    <mergeCell ref="S20:T20"/>
    <mergeCell ref="C16:D16"/>
    <mergeCell ref="G16:H16"/>
    <mergeCell ref="C17:D17"/>
    <mergeCell ref="G17:H17"/>
    <mergeCell ref="O24:P24"/>
    <mergeCell ref="AM21:AN21"/>
    <mergeCell ref="C20:D20"/>
    <mergeCell ref="G20:H20"/>
    <mergeCell ref="AM20:AN20"/>
    <mergeCell ref="C21:D21"/>
    <mergeCell ref="C24:D24"/>
    <mergeCell ref="G24:H24"/>
    <mergeCell ref="AA28:AB28"/>
    <mergeCell ref="G29:H29"/>
    <mergeCell ref="S24:T24"/>
    <mergeCell ref="K24:L24"/>
    <mergeCell ref="C25:D25"/>
    <mergeCell ref="G25:H25"/>
    <mergeCell ref="K25:L25"/>
    <mergeCell ref="O25:P25"/>
    <mergeCell ref="AQ24:AR24"/>
    <mergeCell ref="W24:X24"/>
    <mergeCell ref="AA24:AB24"/>
    <mergeCell ref="AE24:AF24"/>
    <mergeCell ref="AI24:AJ24"/>
    <mergeCell ref="AM24:AN24"/>
    <mergeCell ref="AM25:AN25"/>
    <mergeCell ref="AQ25:AR25"/>
    <mergeCell ref="S25:T25"/>
    <mergeCell ref="W28:X28"/>
    <mergeCell ref="W25:X25"/>
    <mergeCell ref="AA25:AB25"/>
    <mergeCell ref="K28:L28"/>
    <mergeCell ref="O28:P28"/>
    <mergeCell ref="S28:T28"/>
    <mergeCell ref="AI28:AJ28"/>
    <mergeCell ref="AE25:AF25"/>
    <mergeCell ref="AI25:AJ25"/>
    <mergeCell ref="AE29:AF29"/>
    <mergeCell ref="AM29:AN29"/>
    <mergeCell ref="K29:L29"/>
    <mergeCell ref="G32:H32"/>
    <mergeCell ref="AM28:AN28"/>
    <mergeCell ref="AU29:AV29"/>
    <mergeCell ref="AE28:AF28"/>
    <mergeCell ref="W29:X29"/>
    <mergeCell ref="AA29:AB29"/>
    <mergeCell ref="AI29:AJ29"/>
    <mergeCell ref="AY28:AZ28"/>
    <mergeCell ref="AY29:AZ29"/>
    <mergeCell ref="W32:X32"/>
    <mergeCell ref="AQ28:AR28"/>
    <mergeCell ref="AU28:AV28"/>
    <mergeCell ref="G33:H33"/>
    <mergeCell ref="K33:L33"/>
    <mergeCell ref="AQ29:AR29"/>
    <mergeCell ref="AM32:AN32"/>
    <mergeCell ref="AE32:AF32"/>
    <mergeCell ref="G28:H28"/>
    <mergeCell ref="O29:P29"/>
    <mergeCell ref="S29:T29"/>
    <mergeCell ref="AE33:AF33"/>
    <mergeCell ref="O33:P33"/>
    <mergeCell ref="S33:T33"/>
    <mergeCell ref="W33:X33"/>
    <mergeCell ref="S32:T32"/>
    <mergeCell ref="K32:L32"/>
    <mergeCell ref="O32:P32"/>
    <mergeCell ref="AA33:AB33"/>
    <mergeCell ref="AQ33:AR33"/>
    <mergeCell ref="AI33:AJ33"/>
    <mergeCell ref="AM33:AN33"/>
    <mergeCell ref="AY32:AZ32"/>
    <mergeCell ref="AQ32:AR32"/>
    <mergeCell ref="AU32:AV32"/>
    <mergeCell ref="AI32:AJ32"/>
    <mergeCell ref="O37:P37"/>
    <mergeCell ref="W37:X37"/>
    <mergeCell ref="AU36:AV36"/>
    <mergeCell ref="AY33:AZ33"/>
    <mergeCell ref="AU33:AV33"/>
    <mergeCell ref="AA32:AB32"/>
    <mergeCell ref="AM36:AN36"/>
    <mergeCell ref="AQ36:AR36"/>
    <mergeCell ref="AE36:AF36"/>
    <mergeCell ref="AI36:AJ36"/>
    <mergeCell ref="AE41:AF41"/>
    <mergeCell ref="BD54:BE54"/>
    <mergeCell ref="BD57:BE57"/>
    <mergeCell ref="BD58:BE58"/>
    <mergeCell ref="G36:H36"/>
    <mergeCell ref="K36:L36"/>
    <mergeCell ref="O36:P36"/>
    <mergeCell ref="W36:X36"/>
    <mergeCell ref="G37:H37"/>
    <mergeCell ref="K37:L37"/>
    <mergeCell ref="AU37:AV37"/>
    <mergeCell ref="AE40:AF40"/>
    <mergeCell ref="AM37:AN37"/>
    <mergeCell ref="AE37:AF37"/>
    <mergeCell ref="AQ37:AR37"/>
    <mergeCell ref="AI37:AJ37"/>
    <mergeCell ref="BD61:BE61"/>
    <mergeCell ref="BD82:BE82"/>
    <mergeCell ref="BD73:BE73"/>
    <mergeCell ref="BD74:BE74"/>
    <mergeCell ref="BD66:BE66"/>
    <mergeCell ref="BD69:BE69"/>
    <mergeCell ref="BD70:BE70"/>
    <mergeCell ref="BD85:BE85"/>
    <mergeCell ref="BD86:BE86"/>
    <mergeCell ref="BD77:BE77"/>
    <mergeCell ref="BD78:BE78"/>
    <mergeCell ref="BD81:BE81"/>
    <mergeCell ref="BD62:BE62"/>
    <mergeCell ref="BD65:BE65"/>
    <mergeCell ref="BD94:BE94"/>
    <mergeCell ref="B97:C97"/>
    <mergeCell ref="B98:C98"/>
    <mergeCell ref="BD89:BE89"/>
    <mergeCell ref="BD90:BE90"/>
    <mergeCell ref="BD93:BE93"/>
    <mergeCell ref="B109:C109"/>
    <mergeCell ref="B110:C110"/>
    <mergeCell ref="B113:C113"/>
    <mergeCell ref="B101:C101"/>
    <mergeCell ref="B102:C102"/>
    <mergeCell ref="B105:C105"/>
    <mergeCell ref="B106:C106"/>
    <mergeCell ref="B121:C121"/>
    <mergeCell ref="B122:C122"/>
    <mergeCell ref="B125:C125"/>
    <mergeCell ref="B114:C114"/>
    <mergeCell ref="B117:C117"/>
    <mergeCell ref="B118:C118"/>
    <mergeCell ref="B154:C154"/>
    <mergeCell ref="B157:C157"/>
    <mergeCell ref="B126:C126"/>
    <mergeCell ref="B129:C129"/>
    <mergeCell ref="B130:C130"/>
    <mergeCell ref="B133:C133"/>
    <mergeCell ref="B134:C134"/>
    <mergeCell ref="B137:C137"/>
    <mergeCell ref="B138:C138"/>
    <mergeCell ref="B141:C141"/>
    <mergeCell ref="B142:C142"/>
    <mergeCell ref="B145:C145"/>
    <mergeCell ref="B146:C146"/>
    <mergeCell ref="B149:C149"/>
    <mergeCell ref="B150:C150"/>
    <mergeCell ref="B153:C153"/>
    <mergeCell ref="B158:C158"/>
    <mergeCell ref="B161:C161"/>
    <mergeCell ref="B162:C162"/>
    <mergeCell ref="B186:C186"/>
    <mergeCell ref="B165:C165"/>
    <mergeCell ref="B166:C166"/>
    <mergeCell ref="B169:C169"/>
    <mergeCell ref="B170:C170"/>
    <mergeCell ref="B173:C173"/>
    <mergeCell ref="B174:C174"/>
    <mergeCell ref="B210:C210"/>
    <mergeCell ref="B177:C177"/>
    <mergeCell ref="B178:C178"/>
    <mergeCell ref="B181:C181"/>
    <mergeCell ref="B182:C182"/>
    <mergeCell ref="B185:C185"/>
    <mergeCell ref="B190:C190"/>
    <mergeCell ref="B193:C193"/>
    <mergeCell ref="B194:C194"/>
    <mergeCell ref="B197:C197"/>
    <mergeCell ref="B213:C213"/>
    <mergeCell ref="B214:C214"/>
    <mergeCell ref="AT25:AW25"/>
    <mergeCell ref="B198:C198"/>
    <mergeCell ref="B201:C201"/>
    <mergeCell ref="B202:C202"/>
    <mergeCell ref="B205:C205"/>
    <mergeCell ref="B206:C206"/>
    <mergeCell ref="B209:C209"/>
    <mergeCell ref="B189:C189"/>
  </mergeCells>
  <printOptions/>
  <pageMargins left="0" right="0" top="0" bottom="0" header="0.31496062992125984" footer="0.31496062992125984"/>
  <pageSetup fitToHeight="1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N34"/>
  <sheetViews>
    <sheetView zoomScalePageLayoutView="0" workbookViewId="0" topLeftCell="A24">
      <selection activeCell="A24" sqref="A1:IV16384"/>
    </sheetView>
  </sheetViews>
  <sheetFormatPr defaultColWidth="3.5546875" defaultRowHeight="24" customHeight="1"/>
  <cols>
    <col min="1" max="1" width="3.5546875" style="8" customWidth="1"/>
    <col min="2" max="2" width="3.5546875" style="7" customWidth="1"/>
    <col min="3" max="3" width="3.5546875" style="9" customWidth="1"/>
    <col min="4" max="4" width="3.5546875" style="10" customWidth="1"/>
    <col min="5" max="6" width="3.5546875" style="11" customWidth="1"/>
    <col min="7" max="8" width="3.5546875" style="10" customWidth="1"/>
    <col min="9" max="9" width="3.5546875" style="5" customWidth="1"/>
    <col min="10" max="10" width="3.5546875" style="12" customWidth="1"/>
    <col min="11" max="16" width="3.5546875" style="6" customWidth="1"/>
    <col min="17" max="17" width="3.5546875" style="4" customWidth="1"/>
    <col min="18" max="24" width="3.5546875" style="6" customWidth="1"/>
    <col min="25" max="25" width="3.5546875" style="4" customWidth="1"/>
    <col min="26" max="32" width="3.5546875" style="6" customWidth="1"/>
    <col min="33" max="33" width="3.5546875" style="4" customWidth="1"/>
    <col min="34" max="35" width="3.5546875" style="6" customWidth="1"/>
    <col min="36" max="36" width="3.88671875" style="6" bestFit="1" customWidth="1"/>
    <col min="37" max="39" width="3.5546875" style="6" customWidth="1"/>
    <col min="40" max="40" width="3.88671875" style="6" bestFit="1" customWidth="1"/>
    <col min="41" max="42" width="3.5546875" style="6" customWidth="1"/>
    <col min="43" max="43" width="3.6640625" style="6" bestFit="1" customWidth="1"/>
    <col min="44" max="44" width="3.88671875" style="6" bestFit="1" customWidth="1"/>
    <col min="45" max="47" width="3.5546875" style="6" customWidth="1"/>
    <col min="48" max="48" width="3.88671875" style="6" bestFit="1" customWidth="1"/>
    <col min="49" max="51" width="3.5546875" style="6" customWidth="1"/>
    <col min="52" max="52" width="3.88671875" style="6" bestFit="1" customWidth="1"/>
    <col min="53" max="55" width="3.5546875" style="6" customWidth="1"/>
    <col min="56" max="56" width="3.88671875" style="6" bestFit="1" customWidth="1"/>
    <col min="57" max="58" width="3.5546875" style="6" customWidth="1"/>
    <col min="59" max="59" width="3.6640625" style="6" bestFit="1" customWidth="1"/>
    <col min="60" max="60" width="3.88671875" style="6" bestFit="1" customWidth="1"/>
    <col min="61" max="63" width="3.5546875" style="6" customWidth="1"/>
    <col min="64" max="64" width="3.88671875" style="6" bestFit="1" customWidth="1"/>
    <col min="65" max="66" width="3.5546875" style="6" customWidth="1"/>
    <col min="67" max="16384" width="3.5546875" style="6" customWidth="1"/>
  </cols>
  <sheetData>
    <row r="1" spans="9:13" ht="24" customHeight="1">
      <c r="I1" s="29"/>
      <c r="J1" s="30"/>
      <c r="K1" s="31"/>
      <c r="L1" s="31"/>
      <c r="M1" s="31"/>
    </row>
    <row r="2" ht="24" customHeight="1">
      <c r="Y2" s="27"/>
    </row>
    <row r="3" spans="7:25" ht="24" customHeight="1">
      <c r="G3" s="32"/>
      <c r="H3" s="32"/>
      <c r="Y3" s="27"/>
    </row>
    <row r="4" spans="11:37" ht="24" customHeight="1">
      <c r="K4" s="28"/>
      <c r="L4" s="28"/>
      <c r="Y4" s="27"/>
      <c r="AK4" s="32"/>
    </row>
    <row r="5" spans="11:25" ht="24" customHeight="1">
      <c r="K5" s="3"/>
      <c r="L5" s="3"/>
      <c r="M5" s="3"/>
      <c r="N5" s="25"/>
      <c r="Y5" s="36"/>
    </row>
    <row r="6" spans="11:52" ht="24" customHeight="1">
      <c r="K6" s="3"/>
      <c r="L6" s="3"/>
      <c r="M6" s="3"/>
      <c r="N6" s="25"/>
      <c r="AU6" s="36"/>
      <c r="AV6" s="36"/>
      <c r="AW6" s="36"/>
      <c r="AX6" s="36"/>
      <c r="AY6" s="36"/>
      <c r="AZ6" s="36"/>
    </row>
    <row r="7" spans="9:52" ht="24" customHeight="1">
      <c r="I7" s="144"/>
      <c r="K7" s="1"/>
      <c r="L7" s="1"/>
      <c r="M7" s="3"/>
      <c r="N7" s="25"/>
      <c r="AU7" s="36"/>
      <c r="AV7" s="36"/>
      <c r="AW7" s="36"/>
      <c r="AX7" s="36"/>
      <c r="AY7" s="36"/>
      <c r="AZ7" s="36"/>
    </row>
    <row r="8" spans="4:37" ht="24" customHeight="1">
      <c r="D8" s="16"/>
      <c r="E8" s="16"/>
      <c r="F8" s="16"/>
      <c r="J8" s="3"/>
      <c r="K8" s="1"/>
      <c r="L8" s="1"/>
      <c r="M8" s="3"/>
      <c r="N8" s="25"/>
      <c r="O8" s="16"/>
      <c r="P8" s="16"/>
      <c r="Q8" s="16"/>
      <c r="R8" s="16"/>
      <c r="U8" s="4"/>
      <c r="AG8" s="6"/>
      <c r="AK8" s="4"/>
    </row>
    <row r="9" spans="4:37" ht="24" customHeight="1">
      <c r="D9" s="16"/>
      <c r="E9" s="16"/>
      <c r="F9" s="16"/>
      <c r="G9" s="16"/>
      <c r="H9" s="16"/>
      <c r="I9" s="16"/>
      <c r="J9" s="16"/>
      <c r="K9" s="1"/>
      <c r="L9" s="1"/>
      <c r="M9" s="3"/>
      <c r="N9" s="25"/>
      <c r="O9" s="16"/>
      <c r="P9" s="16"/>
      <c r="Q9" s="16"/>
      <c r="R9" s="16"/>
      <c r="U9" s="4"/>
      <c r="AH9" s="16"/>
      <c r="AI9" s="16"/>
      <c r="AJ9" s="25"/>
      <c r="AK9" s="25"/>
    </row>
    <row r="10" spans="4:66" ht="24" customHeight="1">
      <c r="D10" s="25"/>
      <c r="G10" s="16"/>
      <c r="H10" s="2"/>
      <c r="I10" s="26" t="s">
        <v>46</v>
      </c>
      <c r="K10" s="3"/>
      <c r="L10" s="3"/>
      <c r="M10" s="3"/>
      <c r="N10" s="25"/>
      <c r="O10" s="16"/>
      <c r="P10" s="16"/>
      <c r="Q10" s="16"/>
      <c r="R10" s="16"/>
      <c r="U10" s="4"/>
      <c r="Y10" s="6"/>
      <c r="AG10" s="28" t="s">
        <v>54</v>
      </c>
      <c r="AH10" s="16"/>
      <c r="AI10" s="16"/>
      <c r="AJ10" s="16"/>
      <c r="AK10" s="26"/>
      <c r="AY10" s="110">
        <v>6.7700000000000005</v>
      </c>
      <c r="AZ10" s="454">
        <v>44</v>
      </c>
      <c r="BA10" s="454"/>
      <c r="BB10" s="105">
        <v>0.6103110961605065</v>
      </c>
      <c r="BC10" s="110">
        <v>6.7700000000000005</v>
      </c>
      <c r="BD10" s="454">
        <v>43</v>
      </c>
      <c r="BE10" s="454"/>
      <c r="BF10" s="105">
        <v>0.6103110961605065</v>
      </c>
      <c r="BG10" s="131">
        <v>6.7700000000000005</v>
      </c>
      <c r="BH10" s="457">
        <v>42</v>
      </c>
      <c r="BI10" s="457"/>
      <c r="BJ10" s="150">
        <v>0.6103110961605065</v>
      </c>
      <c r="BK10" s="131">
        <v>6.7700000000000005</v>
      </c>
      <c r="BL10" s="457">
        <v>41</v>
      </c>
      <c r="BM10" s="457"/>
      <c r="BN10" s="142">
        <v>0.6103110961605065</v>
      </c>
    </row>
    <row r="11" spans="4:66" ht="24" customHeight="1">
      <c r="D11" s="25"/>
      <c r="G11" s="2" t="s">
        <v>1</v>
      </c>
      <c r="H11" s="3"/>
      <c r="I11" s="25" t="s">
        <v>5</v>
      </c>
      <c r="K11" s="3"/>
      <c r="L11" s="3"/>
      <c r="M11" s="3"/>
      <c r="N11" s="25"/>
      <c r="O11" s="16"/>
      <c r="P11" s="16"/>
      <c r="Q11" s="16"/>
      <c r="R11" s="16"/>
      <c r="U11" s="4"/>
      <c r="AG11" s="102" t="s">
        <v>53</v>
      </c>
      <c r="AH11" s="3"/>
      <c r="AI11" s="3"/>
      <c r="AJ11" s="3"/>
      <c r="AK11" s="3"/>
      <c r="AY11" s="103">
        <v>217.77</v>
      </c>
      <c r="AZ11" s="455" t="s">
        <v>4</v>
      </c>
      <c r="BA11" s="456"/>
      <c r="BB11" s="88">
        <v>22.728637450558757</v>
      </c>
      <c r="BC11" s="103">
        <v>217.77</v>
      </c>
      <c r="BD11" s="455" t="s">
        <v>2</v>
      </c>
      <c r="BE11" s="456"/>
      <c r="BF11" s="88">
        <v>22.728637450558757</v>
      </c>
      <c r="BG11" s="132">
        <v>217.77</v>
      </c>
      <c r="BH11" s="458" t="s">
        <v>0</v>
      </c>
      <c r="BI11" s="459"/>
      <c r="BJ11" s="151">
        <v>22.728637450558757</v>
      </c>
      <c r="BK11" s="132">
        <v>217.77</v>
      </c>
      <c r="BL11" s="458" t="s">
        <v>10</v>
      </c>
      <c r="BM11" s="459"/>
      <c r="BN11" s="133">
        <v>22.728637450558757</v>
      </c>
    </row>
    <row r="12" spans="4:66" ht="24" customHeight="1">
      <c r="D12" s="57"/>
      <c r="G12" s="2" t="s">
        <v>11</v>
      </c>
      <c r="H12" s="25"/>
      <c r="I12" s="2" t="s">
        <v>14</v>
      </c>
      <c r="K12" s="3"/>
      <c r="L12" s="3"/>
      <c r="M12" s="3"/>
      <c r="N12" s="25"/>
      <c r="O12" s="16"/>
      <c r="P12" s="16"/>
      <c r="Q12" s="16"/>
      <c r="R12" s="16"/>
      <c r="U12" s="4"/>
      <c r="AG12" s="102" t="s">
        <v>52</v>
      </c>
      <c r="AJ12" s="16"/>
      <c r="AY12" s="103">
        <v>0</v>
      </c>
      <c r="AZ12" s="52">
        <v>0</v>
      </c>
      <c r="BA12" s="86">
        <v>0</v>
      </c>
      <c r="BB12" s="88">
        <v>0</v>
      </c>
      <c r="BC12" s="103">
        <v>0</v>
      </c>
      <c r="BD12" s="52">
        <v>0</v>
      </c>
      <c r="BE12" s="86">
        <v>0</v>
      </c>
      <c r="BF12" s="88">
        <v>0</v>
      </c>
      <c r="BG12" s="132">
        <v>108</v>
      </c>
      <c r="BH12" s="134">
        <v>0</v>
      </c>
      <c r="BI12" s="146">
        <v>0</v>
      </c>
      <c r="BJ12" s="133">
        <v>10</v>
      </c>
      <c r="BK12" s="132">
        <v>217.77</v>
      </c>
      <c r="BL12" s="146">
        <v>633.3333333333333</v>
      </c>
      <c r="BM12" s="146">
        <v>0</v>
      </c>
      <c r="BN12" s="133">
        <v>22.728637450558757</v>
      </c>
    </row>
    <row r="13" spans="4:66" ht="24" customHeight="1">
      <c r="D13" s="18"/>
      <c r="G13" s="2" t="s">
        <v>0</v>
      </c>
      <c r="H13" s="3"/>
      <c r="I13" s="25" t="s">
        <v>47</v>
      </c>
      <c r="K13" s="3"/>
      <c r="L13" s="3"/>
      <c r="M13" s="25"/>
      <c r="N13" s="2"/>
      <c r="O13" s="16"/>
      <c r="P13" s="16"/>
      <c r="Q13" s="16"/>
      <c r="R13" s="16"/>
      <c r="U13" s="4"/>
      <c r="AG13" s="110">
        <v>4</v>
      </c>
      <c r="AH13" s="454">
        <v>47</v>
      </c>
      <c r="AI13" s="454"/>
      <c r="AJ13" s="106">
        <v>0.913500967170697</v>
      </c>
      <c r="AL13" s="102" t="s">
        <v>55</v>
      </c>
      <c r="AY13" s="104">
        <v>217.77</v>
      </c>
      <c r="AZ13" s="80">
        <v>633.3333333333333</v>
      </c>
      <c r="BA13" s="80">
        <v>0</v>
      </c>
      <c r="BB13" s="89">
        <v>22.728637450558757</v>
      </c>
      <c r="BC13" s="104">
        <v>217.77</v>
      </c>
      <c r="BD13" s="80">
        <v>633.3333333333333</v>
      </c>
      <c r="BE13" s="80">
        <v>0</v>
      </c>
      <c r="BF13" s="89">
        <v>22.728637450558757</v>
      </c>
      <c r="BG13" s="135">
        <v>110</v>
      </c>
      <c r="BH13" s="136">
        <v>400</v>
      </c>
      <c r="BI13" s="136">
        <v>0</v>
      </c>
      <c r="BJ13" s="137">
        <v>13</v>
      </c>
      <c r="BK13" s="135"/>
      <c r="BL13" s="136"/>
      <c r="BM13" s="136"/>
      <c r="BN13" s="137"/>
    </row>
    <row r="14" spans="4:66" ht="24" customHeight="1">
      <c r="D14" s="8"/>
      <c r="E14" s="7"/>
      <c r="F14" s="9"/>
      <c r="G14" s="2" t="s">
        <v>7</v>
      </c>
      <c r="H14" s="3"/>
      <c r="I14" s="25" t="s">
        <v>12</v>
      </c>
      <c r="J14" s="11"/>
      <c r="K14" s="3"/>
      <c r="L14" s="3"/>
      <c r="M14" s="25"/>
      <c r="N14" s="2"/>
      <c r="Q14" s="6"/>
      <c r="U14" s="4"/>
      <c r="AG14" s="103">
        <v>427.1799999999999</v>
      </c>
      <c r="AH14" s="455" t="s">
        <v>2</v>
      </c>
      <c r="AI14" s="456"/>
      <c r="AJ14" s="88">
        <v>41.97115425318403</v>
      </c>
      <c r="AL14" s="102" t="s">
        <v>56</v>
      </c>
      <c r="AY14" s="131">
        <v>6.7700000000000005</v>
      </c>
      <c r="AZ14" s="457">
        <v>45</v>
      </c>
      <c r="BA14" s="457"/>
      <c r="BB14" s="142">
        <v>0.6103110961605065</v>
      </c>
      <c r="BC14" s="110">
        <v>6.849999999999999</v>
      </c>
      <c r="BD14" s="454">
        <v>26</v>
      </c>
      <c r="BE14" s="454"/>
      <c r="BF14" s="105">
        <v>0.6270793469490427</v>
      </c>
      <c r="BG14" s="208">
        <v>6.646666666666666</v>
      </c>
      <c r="BH14" s="479">
        <v>34</v>
      </c>
      <c r="BI14" s="479"/>
      <c r="BJ14" s="233">
        <v>0.616659731314637</v>
      </c>
      <c r="BK14" s="236">
        <v>8.76833333333333</v>
      </c>
      <c r="BL14" s="481">
        <v>35</v>
      </c>
      <c r="BM14" s="481"/>
      <c r="BN14" s="237">
        <v>0.8085848625101933</v>
      </c>
    </row>
    <row r="15" spans="4:66" ht="24" customHeight="1">
      <c r="D15" s="8"/>
      <c r="E15" s="7"/>
      <c r="F15" s="9"/>
      <c r="G15" s="2" t="s">
        <v>8</v>
      </c>
      <c r="H15" s="3"/>
      <c r="I15" s="25" t="s">
        <v>13</v>
      </c>
      <c r="J15" s="11"/>
      <c r="K15" s="3"/>
      <c r="L15" s="3"/>
      <c r="M15" s="25"/>
      <c r="N15" s="2"/>
      <c r="Q15" s="6"/>
      <c r="U15" s="4"/>
      <c r="AG15" s="103">
        <v>105.06</v>
      </c>
      <c r="AH15" s="52">
        <v>23.43</v>
      </c>
      <c r="AI15" s="117">
        <v>22.301541976013706</v>
      </c>
      <c r="AJ15" s="88">
        <v>13.602651131084544</v>
      </c>
      <c r="AL15" s="102" t="s">
        <v>58</v>
      </c>
      <c r="AY15" s="132">
        <v>217.77</v>
      </c>
      <c r="AZ15" s="458" t="s">
        <v>0</v>
      </c>
      <c r="BA15" s="459"/>
      <c r="BB15" s="133">
        <v>22.728637450558757</v>
      </c>
      <c r="BC15" s="103">
        <v>168.94999999999996</v>
      </c>
      <c r="BD15" s="455" t="s">
        <v>1</v>
      </c>
      <c r="BE15" s="456"/>
      <c r="BF15" s="88">
        <v>17.960589920327966</v>
      </c>
      <c r="BG15" s="210">
        <v>186.07999999999996</v>
      </c>
      <c r="BH15" s="476" t="s">
        <v>2</v>
      </c>
      <c r="BI15" s="477"/>
      <c r="BJ15" s="211">
        <v>21.307773633156437</v>
      </c>
      <c r="BK15" s="210">
        <v>229.60000000000005</v>
      </c>
      <c r="BL15" s="476" t="s">
        <v>2</v>
      </c>
      <c r="BM15" s="477"/>
      <c r="BN15" s="211">
        <v>26.052861357077234</v>
      </c>
    </row>
    <row r="16" spans="4:66" ht="24" customHeight="1">
      <c r="D16" s="8"/>
      <c r="E16" s="7"/>
      <c r="F16" s="9"/>
      <c r="G16" s="2" t="s">
        <v>10</v>
      </c>
      <c r="H16" s="25"/>
      <c r="I16" s="2" t="s">
        <v>50</v>
      </c>
      <c r="J16" s="11"/>
      <c r="K16" s="36"/>
      <c r="L16" s="36"/>
      <c r="M16" s="5"/>
      <c r="N16" s="12"/>
      <c r="Q16" s="6"/>
      <c r="U16" s="4"/>
      <c r="AG16" s="104">
        <v>322.11999999999995</v>
      </c>
      <c r="AH16" s="79">
        <v>2666.666666666667</v>
      </c>
      <c r="AI16" s="79">
        <v>34.09320992952177</v>
      </c>
      <c r="AJ16" s="89">
        <v>28.36850312209949</v>
      </c>
      <c r="AK16" s="4"/>
      <c r="AL16" s="102" t="s">
        <v>57</v>
      </c>
      <c r="AY16" s="132">
        <v>0</v>
      </c>
      <c r="AZ16" s="134">
        <v>0</v>
      </c>
      <c r="BA16" s="146">
        <v>0</v>
      </c>
      <c r="BB16" s="133">
        <v>0</v>
      </c>
      <c r="BC16" s="103">
        <v>0</v>
      </c>
      <c r="BD16" s="52">
        <v>0</v>
      </c>
      <c r="BE16" s="86">
        <v>0</v>
      </c>
      <c r="BF16" s="88">
        <v>0</v>
      </c>
      <c r="BG16" s="210">
        <v>120.64000000000001</v>
      </c>
      <c r="BH16" s="212">
        <v>90.40999999999998</v>
      </c>
      <c r="BI16" s="234">
        <v>74.94197612732093</v>
      </c>
      <c r="BJ16" s="211">
        <v>11.96902295121785</v>
      </c>
      <c r="BK16" s="210">
        <v>0.009999999999994347</v>
      </c>
      <c r="BL16" s="212">
        <v>0</v>
      </c>
      <c r="BM16" s="234">
        <v>0</v>
      </c>
      <c r="BN16" s="211">
        <v>11.126500161402634</v>
      </c>
    </row>
    <row r="17" spans="4:66" ht="24" customHeight="1">
      <c r="D17" s="8"/>
      <c r="E17" s="7"/>
      <c r="F17" s="9"/>
      <c r="G17" s="2" t="s">
        <v>2</v>
      </c>
      <c r="H17" s="3"/>
      <c r="I17" s="25" t="s">
        <v>48</v>
      </c>
      <c r="J17" s="11"/>
      <c r="K17" s="36"/>
      <c r="L17" s="36"/>
      <c r="M17" s="5"/>
      <c r="N17" s="12"/>
      <c r="Q17" s="6"/>
      <c r="U17" s="4"/>
      <c r="V17" s="36" t="s">
        <v>51</v>
      </c>
      <c r="Y17" s="6"/>
      <c r="AG17" s="6"/>
      <c r="AK17" s="4"/>
      <c r="AY17" s="135">
        <v>217.77</v>
      </c>
      <c r="AZ17" s="136">
        <v>633.3333333333333</v>
      </c>
      <c r="BA17" s="136">
        <v>0</v>
      </c>
      <c r="BB17" s="137">
        <v>22.728637450558757</v>
      </c>
      <c r="BC17" s="104">
        <v>168.95</v>
      </c>
      <c r="BD17" s="80">
        <v>566.6666666666667</v>
      </c>
      <c r="BE17" s="80">
        <v>0</v>
      </c>
      <c r="BF17" s="89">
        <v>17.960589920327966</v>
      </c>
      <c r="BG17" s="214">
        <v>65.44</v>
      </c>
      <c r="BH17" s="235">
        <v>1600</v>
      </c>
      <c r="BI17" s="235">
        <v>13.041540281570105</v>
      </c>
      <c r="BJ17" s="216">
        <v>9.338750681938585</v>
      </c>
      <c r="BK17" s="214">
        <v>229.59</v>
      </c>
      <c r="BL17" s="215">
        <v>2166.666666666667</v>
      </c>
      <c r="BM17" s="235">
        <v>23.065535960150495</v>
      </c>
      <c r="BN17" s="216">
        <v>14.9263611956746</v>
      </c>
    </row>
    <row r="18" spans="4:66" ht="24" customHeight="1">
      <c r="D18" s="8"/>
      <c r="E18" s="7"/>
      <c r="F18" s="9"/>
      <c r="G18" s="2" t="s">
        <v>4</v>
      </c>
      <c r="H18" s="3"/>
      <c r="I18" s="25" t="s">
        <v>6</v>
      </c>
      <c r="J18" s="11"/>
      <c r="K18" s="26"/>
      <c r="L18" s="26"/>
      <c r="M18" s="5"/>
      <c r="N18" s="12"/>
      <c r="Q18" s="6"/>
      <c r="U18" s="4"/>
      <c r="Y18" s="6"/>
      <c r="AG18" s="6"/>
      <c r="AK18" s="4"/>
      <c r="AM18" s="110">
        <v>6.7700000000000005</v>
      </c>
      <c r="AN18" s="454">
        <v>47</v>
      </c>
      <c r="AO18" s="454"/>
      <c r="AP18" s="162">
        <v>0.6103110961605065</v>
      </c>
      <c r="AQ18" s="131">
        <v>6.7700000000000005</v>
      </c>
      <c r="AR18" s="457">
        <v>46</v>
      </c>
      <c r="AS18" s="457"/>
      <c r="AT18" s="142">
        <v>0.6103110961605065</v>
      </c>
      <c r="AU18" s="153">
        <v>8.99</v>
      </c>
      <c r="AV18" s="457">
        <v>18</v>
      </c>
      <c r="AW18" s="457"/>
      <c r="AX18" s="142">
        <v>0.784272426029912</v>
      </c>
      <c r="AY18" s="208">
        <v>4.736666666666669</v>
      </c>
      <c r="AZ18" s="479">
        <v>25</v>
      </c>
      <c r="BA18" s="479"/>
      <c r="BB18" s="233">
        <v>0.4386186943186961</v>
      </c>
      <c r="BC18" s="131">
        <v>6.1533333333333315</v>
      </c>
      <c r="BD18" s="457">
        <v>27</v>
      </c>
      <c r="BE18" s="457"/>
      <c r="BF18" s="142">
        <v>0.5665295118742293</v>
      </c>
      <c r="BG18" s="226">
        <v>10.625</v>
      </c>
      <c r="BH18" s="479">
        <v>33</v>
      </c>
      <c r="BI18" s="479"/>
      <c r="BJ18" s="233">
        <v>1.002765831763955</v>
      </c>
      <c r="BK18" s="110">
        <v>5.638333333333335</v>
      </c>
      <c r="BL18" s="454">
        <v>36</v>
      </c>
      <c r="BM18" s="454"/>
      <c r="BN18" s="105">
        <v>0.5138966539110802</v>
      </c>
    </row>
    <row r="19" spans="4:66" ht="24" customHeight="1">
      <c r="D19" s="8"/>
      <c r="E19" s="7"/>
      <c r="F19" s="9"/>
      <c r="G19" s="2" t="s">
        <v>3</v>
      </c>
      <c r="H19" s="3"/>
      <c r="I19" s="25" t="s">
        <v>49</v>
      </c>
      <c r="J19" s="11"/>
      <c r="K19" s="26"/>
      <c r="L19" s="26"/>
      <c r="M19" s="5"/>
      <c r="N19" s="12"/>
      <c r="Q19" s="6"/>
      <c r="U19" s="4"/>
      <c r="Y19" s="6"/>
      <c r="AG19" s="6"/>
      <c r="AK19" s="4"/>
      <c r="AM19" s="103">
        <v>217.77</v>
      </c>
      <c r="AN19" s="455" t="s">
        <v>2</v>
      </c>
      <c r="AO19" s="456"/>
      <c r="AP19" s="94">
        <v>22.728637450558757</v>
      </c>
      <c r="AQ19" s="132">
        <v>217.77</v>
      </c>
      <c r="AR19" s="458" t="s">
        <v>10</v>
      </c>
      <c r="AS19" s="459"/>
      <c r="AT19" s="133">
        <v>22.728637450558757</v>
      </c>
      <c r="AU19" s="134">
        <v>302.52000000000004</v>
      </c>
      <c r="AV19" s="458" t="s">
        <v>7</v>
      </c>
      <c r="AW19" s="459"/>
      <c r="AX19" s="133">
        <v>30.222252227227713</v>
      </c>
      <c r="AY19" s="210">
        <v>148.24999999999994</v>
      </c>
      <c r="AZ19" s="476" t="s">
        <v>2</v>
      </c>
      <c r="BA19" s="477"/>
      <c r="BB19" s="211">
        <v>16.16734265372014</v>
      </c>
      <c r="BC19" s="132">
        <v>253.15999999999997</v>
      </c>
      <c r="BD19" s="458" t="s">
        <v>8</v>
      </c>
      <c r="BE19" s="459"/>
      <c r="BF19" s="133">
        <v>25.85213976645163</v>
      </c>
      <c r="BG19" s="210">
        <v>253.35999999999999</v>
      </c>
      <c r="BH19" s="476" t="s">
        <v>2</v>
      </c>
      <c r="BI19" s="477"/>
      <c r="BJ19" s="211">
        <v>30.22858777241246</v>
      </c>
      <c r="BK19" s="103">
        <v>154.41000000000003</v>
      </c>
      <c r="BL19" s="455" t="s">
        <v>1</v>
      </c>
      <c r="BM19" s="456"/>
      <c r="BN19" s="88">
        <v>17.21503762375355</v>
      </c>
    </row>
    <row r="20" spans="2:66" ht="24" customHeight="1">
      <c r="B20" s="6"/>
      <c r="C20" s="6"/>
      <c r="D20" s="6"/>
      <c r="E20" s="6"/>
      <c r="F20" s="9"/>
      <c r="G20" s="6"/>
      <c r="H20" s="6"/>
      <c r="I20" s="6"/>
      <c r="J20" s="16"/>
      <c r="K20" s="52"/>
      <c r="L20" s="52"/>
      <c r="M20" s="53"/>
      <c r="N20" s="54"/>
      <c r="O20" s="9"/>
      <c r="P20" s="9"/>
      <c r="Q20" s="2"/>
      <c r="R20" s="143"/>
      <c r="U20" s="4"/>
      <c r="Y20" s="6"/>
      <c r="AG20" s="6"/>
      <c r="AK20" s="4"/>
      <c r="AM20" s="103">
        <v>0</v>
      </c>
      <c r="AN20" s="52">
        <v>0</v>
      </c>
      <c r="AO20" s="86">
        <v>0</v>
      </c>
      <c r="AP20" s="94">
        <v>0</v>
      </c>
      <c r="AQ20" s="132">
        <v>217.77</v>
      </c>
      <c r="AR20" s="146">
        <v>633.3333333333333</v>
      </c>
      <c r="AS20" s="146">
        <v>0</v>
      </c>
      <c r="AT20" s="133">
        <v>22.728637450558757</v>
      </c>
      <c r="AU20" s="134">
        <v>144.88000000000002</v>
      </c>
      <c r="AV20" s="134">
        <v>113.16</v>
      </c>
      <c r="AW20" s="146">
        <v>78.1060187741579</v>
      </c>
      <c r="AX20" s="133">
        <v>15.034301083264195</v>
      </c>
      <c r="AY20" s="210">
        <v>78.40999999999997</v>
      </c>
      <c r="AZ20" s="212">
        <v>64.55000000000001</v>
      </c>
      <c r="BA20" s="234">
        <v>82.32368320367304</v>
      </c>
      <c r="BB20" s="211">
        <v>7.475393539278135</v>
      </c>
      <c r="BC20" s="132">
        <v>217.65999999999997</v>
      </c>
      <c r="BD20" s="134">
        <v>182.46</v>
      </c>
      <c r="BE20" s="146">
        <v>83.8279886060829</v>
      </c>
      <c r="BF20" s="133">
        <v>21.606120215492343</v>
      </c>
      <c r="BG20" s="210">
        <v>116.50999999999999</v>
      </c>
      <c r="BH20" s="212">
        <v>73.95</v>
      </c>
      <c r="BI20" s="234">
        <v>63.47094669985409</v>
      </c>
      <c r="BJ20" s="211">
        <v>12.448037291073957</v>
      </c>
      <c r="BK20" s="103">
        <v>4.349999999999994</v>
      </c>
      <c r="BL20" s="52">
        <v>0</v>
      </c>
      <c r="BM20" s="86">
        <v>0</v>
      </c>
      <c r="BN20" s="88">
        <v>0.5812208208528915</v>
      </c>
    </row>
    <row r="21" spans="2:66" ht="24" customHeight="1">
      <c r="B21" s="6"/>
      <c r="C21" s="6"/>
      <c r="D21" s="6"/>
      <c r="E21" s="6"/>
      <c r="F21" s="9"/>
      <c r="G21" s="6"/>
      <c r="H21" s="6"/>
      <c r="I21" s="6"/>
      <c r="J21" s="15"/>
      <c r="K21" s="55"/>
      <c r="L21" s="55"/>
      <c r="M21" s="40"/>
      <c r="N21" s="56"/>
      <c r="O21" s="16"/>
      <c r="P21" s="16"/>
      <c r="Q21" s="2"/>
      <c r="R21" s="143"/>
      <c r="U21" s="4"/>
      <c r="Y21" s="6"/>
      <c r="AG21" s="6"/>
      <c r="AK21" s="4"/>
      <c r="AM21" s="104">
        <v>217.77</v>
      </c>
      <c r="AN21" s="80">
        <v>633.3333333333333</v>
      </c>
      <c r="AO21" s="80">
        <v>0</v>
      </c>
      <c r="AP21" s="163">
        <v>22.728637450558757</v>
      </c>
      <c r="AQ21" s="135"/>
      <c r="AR21" s="136"/>
      <c r="AS21" s="136"/>
      <c r="AT21" s="137"/>
      <c r="AU21" s="154">
        <v>157.64000000000001</v>
      </c>
      <c r="AV21" s="136">
        <v>233.33333333333334</v>
      </c>
      <c r="AW21" s="136">
        <v>0</v>
      </c>
      <c r="AX21" s="137">
        <v>15.187951143963517</v>
      </c>
      <c r="AY21" s="214">
        <v>69.83999999999999</v>
      </c>
      <c r="AZ21" s="215">
        <v>1166.6666666666665</v>
      </c>
      <c r="BA21" s="235">
        <v>37.36928025830702</v>
      </c>
      <c r="BB21" s="216">
        <v>8.691949114442004</v>
      </c>
      <c r="BC21" s="135">
        <v>35.5</v>
      </c>
      <c r="BD21" s="136">
        <v>200</v>
      </c>
      <c r="BE21" s="136">
        <v>31.573625343741135</v>
      </c>
      <c r="BF21" s="137">
        <v>4.246019550959285</v>
      </c>
      <c r="BG21" s="214">
        <v>136.85</v>
      </c>
      <c r="BH21" s="215">
        <v>2233.333333333333</v>
      </c>
      <c r="BI21" s="235">
        <v>30.863543134457345</v>
      </c>
      <c r="BJ21" s="216">
        <v>17.7805504813385</v>
      </c>
      <c r="BK21" s="104">
        <v>150.06</v>
      </c>
      <c r="BL21" s="80">
        <v>533.3333333333333</v>
      </c>
      <c r="BM21" s="80">
        <v>100</v>
      </c>
      <c r="BN21" s="89">
        <v>16.633816802900657</v>
      </c>
    </row>
    <row r="22" spans="2:66" ht="24" customHeight="1">
      <c r="B22" s="6"/>
      <c r="C22" s="6"/>
      <c r="D22" s="6"/>
      <c r="E22" s="6"/>
      <c r="F22" s="9"/>
      <c r="G22" s="6"/>
      <c r="H22" s="6"/>
      <c r="I22" s="6"/>
      <c r="J22" s="17"/>
      <c r="K22" s="55"/>
      <c r="L22" s="55"/>
      <c r="M22" s="53"/>
      <c r="N22" s="54"/>
      <c r="O22" s="16"/>
      <c r="P22" s="16"/>
      <c r="Q22" s="2"/>
      <c r="R22" s="143"/>
      <c r="U22" s="4"/>
      <c r="Y22" s="6"/>
      <c r="AG22" s="6"/>
      <c r="AI22" s="131">
        <v>6.7700000000000005</v>
      </c>
      <c r="AJ22" s="457">
        <v>48</v>
      </c>
      <c r="AK22" s="457"/>
      <c r="AL22" s="142">
        <v>0.6103110961605065</v>
      </c>
      <c r="AM22" s="110">
        <v>7.061666666666667</v>
      </c>
      <c r="AN22" s="454">
        <v>12</v>
      </c>
      <c r="AO22" s="454"/>
      <c r="AP22" s="105">
        <v>0.6351645847089055</v>
      </c>
      <c r="AQ22" s="160">
        <v>7.433333333333337</v>
      </c>
      <c r="AR22" s="460">
        <v>17</v>
      </c>
      <c r="AS22" s="460"/>
      <c r="AT22" s="161">
        <v>0.6578844082467418</v>
      </c>
      <c r="AU22" s="110">
        <v>5.915000000000002</v>
      </c>
      <c r="AV22" s="454">
        <v>19</v>
      </c>
      <c r="AW22" s="454"/>
      <c r="AX22" s="105">
        <v>0.5959993962941521</v>
      </c>
      <c r="AY22" s="208">
        <v>9.301666666666668</v>
      </c>
      <c r="AZ22" s="479">
        <v>24</v>
      </c>
      <c r="BA22" s="479"/>
      <c r="BB22" s="233">
        <v>0.8771283055591409</v>
      </c>
      <c r="BC22" s="208">
        <v>7.735000000000004</v>
      </c>
      <c r="BD22" s="479">
        <v>28</v>
      </c>
      <c r="BE22" s="479"/>
      <c r="BF22" s="233">
        <v>0.7376285017703624</v>
      </c>
      <c r="BG22" s="226">
        <v>10.116666666666669</v>
      </c>
      <c r="BH22" s="479">
        <v>32</v>
      </c>
      <c r="BI22" s="479"/>
      <c r="BJ22" s="233">
        <v>0.9329526616841773</v>
      </c>
      <c r="BK22" s="131">
        <v>6.7700000000000005</v>
      </c>
      <c r="BL22" s="457">
        <v>37</v>
      </c>
      <c r="BM22" s="457"/>
      <c r="BN22" s="142">
        <v>0.6103110961605065</v>
      </c>
    </row>
    <row r="23" spans="2:66" ht="24" customHeight="1">
      <c r="B23" s="6"/>
      <c r="C23" s="6"/>
      <c r="D23" s="6"/>
      <c r="E23" s="6"/>
      <c r="F23" s="9"/>
      <c r="G23" s="6"/>
      <c r="H23" s="6"/>
      <c r="I23" s="6"/>
      <c r="J23" s="17"/>
      <c r="K23" s="55"/>
      <c r="L23" s="55"/>
      <c r="M23" s="53"/>
      <c r="N23" s="54"/>
      <c r="O23" s="16"/>
      <c r="P23" s="16"/>
      <c r="Q23" s="2"/>
      <c r="R23" s="143"/>
      <c r="U23" s="4"/>
      <c r="Y23" s="6"/>
      <c r="AC23" s="4"/>
      <c r="AG23" s="6"/>
      <c r="AI23" s="132">
        <v>217.77</v>
      </c>
      <c r="AJ23" s="458" t="s">
        <v>0</v>
      </c>
      <c r="AK23" s="459"/>
      <c r="AL23" s="133">
        <v>22.728637450558757</v>
      </c>
      <c r="AM23" s="103">
        <v>365.75</v>
      </c>
      <c r="AN23" s="455" t="s">
        <v>4</v>
      </c>
      <c r="AO23" s="456"/>
      <c r="AP23" s="88">
        <v>40.437795238844416</v>
      </c>
      <c r="AQ23" s="103">
        <v>346.74000000000007</v>
      </c>
      <c r="AR23" s="455" t="s">
        <v>4</v>
      </c>
      <c r="AS23" s="456"/>
      <c r="AT23" s="88">
        <v>39.249409277807736</v>
      </c>
      <c r="AU23" s="103">
        <v>265.11</v>
      </c>
      <c r="AV23" s="455" t="s">
        <v>3</v>
      </c>
      <c r="AW23" s="456"/>
      <c r="AX23" s="88">
        <v>32.01743680930526</v>
      </c>
      <c r="AY23" s="210">
        <v>243.17</v>
      </c>
      <c r="AZ23" s="476" t="s">
        <v>2</v>
      </c>
      <c r="BA23" s="477"/>
      <c r="BB23" s="211">
        <v>27.9182867149013</v>
      </c>
      <c r="BC23" s="210">
        <v>196.69000000000005</v>
      </c>
      <c r="BD23" s="476" t="s">
        <v>2</v>
      </c>
      <c r="BE23" s="477"/>
      <c r="BF23" s="211">
        <v>23.26893902709864</v>
      </c>
      <c r="BG23" s="210">
        <v>231.21</v>
      </c>
      <c r="BH23" s="476" t="s">
        <v>2</v>
      </c>
      <c r="BI23" s="477"/>
      <c r="BJ23" s="211">
        <v>26.4414763683263</v>
      </c>
      <c r="BK23" s="132">
        <v>217.77</v>
      </c>
      <c r="BL23" s="458" t="s">
        <v>0</v>
      </c>
      <c r="BM23" s="459"/>
      <c r="BN23" s="133">
        <v>22.728637450558757</v>
      </c>
    </row>
    <row r="24" spans="2:66" ht="24" customHeight="1">
      <c r="B24" s="6"/>
      <c r="C24" s="6"/>
      <c r="D24" s="6"/>
      <c r="E24" s="6"/>
      <c r="F24" s="9"/>
      <c r="G24" s="6"/>
      <c r="H24" s="6"/>
      <c r="I24" s="6"/>
      <c r="J24" s="11"/>
      <c r="K24" s="10"/>
      <c r="L24" s="10"/>
      <c r="M24" s="5"/>
      <c r="N24" s="12"/>
      <c r="Q24" s="6"/>
      <c r="U24" s="4"/>
      <c r="Y24" s="6"/>
      <c r="AC24" s="4"/>
      <c r="AG24" s="6"/>
      <c r="AI24" s="132">
        <v>108</v>
      </c>
      <c r="AJ24" s="134">
        <v>0</v>
      </c>
      <c r="AK24" s="146">
        <v>0</v>
      </c>
      <c r="AL24" s="133">
        <v>10</v>
      </c>
      <c r="AM24" s="103">
        <v>8.129999999999999</v>
      </c>
      <c r="AN24" s="52">
        <v>0</v>
      </c>
      <c r="AO24" s="86">
        <v>0</v>
      </c>
      <c r="AP24" s="88">
        <v>1.2905924420334671</v>
      </c>
      <c r="AQ24" s="103">
        <v>4.659999999999999</v>
      </c>
      <c r="AR24" s="52">
        <v>0</v>
      </c>
      <c r="AS24" s="86">
        <v>0</v>
      </c>
      <c r="AT24" s="88">
        <v>1.0198133352328054</v>
      </c>
      <c r="AU24" s="103">
        <v>142.31</v>
      </c>
      <c r="AV24" s="52">
        <v>80.5</v>
      </c>
      <c r="AW24" s="86">
        <v>56.56665027053616</v>
      </c>
      <c r="AX24" s="88">
        <v>15.494884746219238</v>
      </c>
      <c r="AY24" s="210">
        <v>83.79999999999998</v>
      </c>
      <c r="AZ24" s="212">
        <v>58.54000000000002</v>
      </c>
      <c r="BA24" s="234">
        <v>69.85680190930792</v>
      </c>
      <c r="BB24" s="211">
        <v>9.108550480246787</v>
      </c>
      <c r="BC24" s="210">
        <v>133.29000000000002</v>
      </c>
      <c r="BD24" s="212">
        <v>86.94999999999999</v>
      </c>
      <c r="BE24" s="234">
        <v>65.23370095280964</v>
      </c>
      <c r="BF24" s="211">
        <v>14.029305593380817</v>
      </c>
      <c r="BG24" s="210">
        <v>115.90000000000003</v>
      </c>
      <c r="BH24" s="212">
        <v>85.22999999999999</v>
      </c>
      <c r="BI24" s="234">
        <v>73.53753235547883</v>
      </c>
      <c r="BJ24" s="211">
        <v>11.882419713733897</v>
      </c>
      <c r="BK24" s="132">
        <v>108</v>
      </c>
      <c r="BL24" s="134">
        <v>0</v>
      </c>
      <c r="BM24" s="146">
        <v>0</v>
      </c>
      <c r="BN24" s="133">
        <v>10</v>
      </c>
    </row>
    <row r="25" spans="2:66" ht="24" customHeight="1">
      <c r="B25" s="6"/>
      <c r="C25" s="6"/>
      <c r="D25" s="6"/>
      <c r="E25" s="6"/>
      <c r="F25" s="9"/>
      <c r="I25" s="11"/>
      <c r="J25" s="11"/>
      <c r="K25" s="10"/>
      <c r="L25" s="10"/>
      <c r="M25" s="5"/>
      <c r="N25" s="12"/>
      <c r="Q25" s="6"/>
      <c r="U25" s="4"/>
      <c r="Y25" s="6"/>
      <c r="AC25" s="4"/>
      <c r="AG25" s="6"/>
      <c r="AI25" s="135">
        <v>110</v>
      </c>
      <c r="AJ25" s="136">
        <v>400</v>
      </c>
      <c r="AK25" s="136">
        <v>0</v>
      </c>
      <c r="AL25" s="137">
        <v>13</v>
      </c>
      <c r="AM25" s="104">
        <v>357.62</v>
      </c>
      <c r="AN25" s="79">
        <v>2333.333333333333</v>
      </c>
      <c r="AO25" s="80">
        <v>34.42978159087763</v>
      </c>
      <c r="AP25" s="89">
        <v>39.14720279681095</v>
      </c>
      <c r="AQ25" s="104">
        <v>342.08000000000004</v>
      </c>
      <c r="AR25" s="79">
        <v>2666.666666666667</v>
      </c>
      <c r="AS25" s="80">
        <v>27.941131152402004</v>
      </c>
      <c r="AT25" s="89">
        <v>38.22959594257493</v>
      </c>
      <c r="AU25" s="104">
        <v>122.8</v>
      </c>
      <c r="AV25" s="79">
        <v>2366.666666666667</v>
      </c>
      <c r="AW25" s="80">
        <v>33.3260974624276</v>
      </c>
      <c r="AX25" s="89">
        <v>16.52255206308602</v>
      </c>
      <c r="AY25" s="214">
        <v>159.37</v>
      </c>
      <c r="AZ25" s="215">
        <v>1866.6666666666667</v>
      </c>
      <c r="BA25" s="235">
        <v>32.59427206640694</v>
      </c>
      <c r="BB25" s="216">
        <v>18.809736234654512</v>
      </c>
      <c r="BC25" s="214">
        <v>63.400000000000006</v>
      </c>
      <c r="BD25" s="215">
        <v>1800</v>
      </c>
      <c r="BE25" s="235">
        <v>7.846076253513462</v>
      </c>
      <c r="BF25" s="216">
        <v>9.23963343371782</v>
      </c>
      <c r="BG25" s="214">
        <v>115.31000000000002</v>
      </c>
      <c r="BH25" s="215">
        <v>1700</v>
      </c>
      <c r="BI25" s="235">
        <v>37.01033059708872</v>
      </c>
      <c r="BJ25" s="216">
        <v>14.5590566545924</v>
      </c>
      <c r="BK25" s="135">
        <v>110</v>
      </c>
      <c r="BL25" s="136">
        <v>400</v>
      </c>
      <c r="BM25" s="136">
        <v>0</v>
      </c>
      <c r="BN25" s="137">
        <v>13</v>
      </c>
    </row>
    <row r="26" spans="2:66" ht="24" customHeight="1">
      <c r="B26" s="6"/>
      <c r="C26" s="6"/>
      <c r="D26" s="6"/>
      <c r="E26" s="6"/>
      <c r="F26" s="9"/>
      <c r="I26" s="11"/>
      <c r="J26" s="11"/>
      <c r="K26" s="131">
        <v>9.303333333333333</v>
      </c>
      <c r="L26" s="457">
        <v>2</v>
      </c>
      <c r="M26" s="457"/>
      <c r="N26" s="150">
        <v>0.8085412292788933</v>
      </c>
      <c r="O26" s="131">
        <v>7.11833333333333</v>
      </c>
      <c r="P26" s="457">
        <v>3</v>
      </c>
      <c r="Q26" s="457"/>
      <c r="R26" s="150">
        <v>0.6420368186386334</v>
      </c>
      <c r="S26" s="131">
        <v>7.11833333333333</v>
      </c>
      <c r="T26" s="457">
        <v>6</v>
      </c>
      <c r="U26" s="457"/>
      <c r="V26" s="142">
        <v>0.6420368186386334</v>
      </c>
      <c r="Y26" s="6"/>
      <c r="AC26" s="4"/>
      <c r="AE26" s="131">
        <v>6.7700000000000005</v>
      </c>
      <c r="AF26" s="457">
        <v>49</v>
      </c>
      <c r="AG26" s="457"/>
      <c r="AH26" s="142">
        <v>0.6103110961605065</v>
      </c>
      <c r="AI26" s="208">
        <v>8.695000000000002</v>
      </c>
      <c r="AJ26" s="479">
        <v>11</v>
      </c>
      <c r="AK26" s="479"/>
      <c r="AL26" s="233">
        <v>0.8389012316173338</v>
      </c>
      <c r="AM26" s="131">
        <v>6.9316666666666675</v>
      </c>
      <c r="AN26" s="457">
        <v>13</v>
      </c>
      <c r="AO26" s="457"/>
      <c r="AP26" s="142">
        <v>0.6510819874870943</v>
      </c>
      <c r="AQ26" s="141">
        <v>10.348333333333333</v>
      </c>
      <c r="AR26" s="454">
        <v>16</v>
      </c>
      <c r="AS26" s="454"/>
      <c r="AT26" s="105">
        <v>1.072448102149818</v>
      </c>
      <c r="AU26" s="131">
        <v>8.550000000000002</v>
      </c>
      <c r="AV26" s="457">
        <v>20</v>
      </c>
      <c r="AW26" s="457"/>
      <c r="AX26" s="142">
        <v>0.7640484233224262</v>
      </c>
      <c r="AY26" s="110">
        <v>5.88833333333334</v>
      </c>
      <c r="AZ26" s="454">
        <v>23</v>
      </c>
      <c r="BA26" s="454"/>
      <c r="BB26" s="105">
        <v>0.5665033319354507</v>
      </c>
      <c r="BC26" s="110">
        <v>5.599999999999999</v>
      </c>
      <c r="BD26" s="454">
        <v>29</v>
      </c>
      <c r="BE26" s="454"/>
      <c r="BF26" s="105">
        <v>0.5497176278543942</v>
      </c>
      <c r="BG26" s="110">
        <v>6.8549999999999995</v>
      </c>
      <c r="BH26" s="454">
        <v>31</v>
      </c>
      <c r="BI26" s="454"/>
      <c r="BJ26" s="162">
        <v>0.6223102347679692</v>
      </c>
      <c r="BK26" s="131">
        <v>6.7700000000000005</v>
      </c>
      <c r="BL26" s="457">
        <v>38</v>
      </c>
      <c r="BM26" s="457"/>
      <c r="BN26" s="142">
        <v>0.6103110961605065</v>
      </c>
    </row>
    <row r="27" spans="2:66" ht="24" customHeight="1">
      <c r="B27" s="6"/>
      <c r="C27" s="6"/>
      <c r="D27" s="6"/>
      <c r="E27" s="6"/>
      <c r="F27" s="9"/>
      <c r="I27" s="11"/>
      <c r="J27" s="11"/>
      <c r="K27" s="132">
        <v>293.86999999999995</v>
      </c>
      <c r="L27" s="458" t="s">
        <v>8</v>
      </c>
      <c r="M27" s="459"/>
      <c r="N27" s="151">
        <v>29.30029950315422</v>
      </c>
      <c r="O27" s="132">
        <v>208.95999999999998</v>
      </c>
      <c r="P27" s="458" t="s">
        <v>10</v>
      </c>
      <c r="Q27" s="459"/>
      <c r="R27" s="151">
        <v>21.79451105495261</v>
      </c>
      <c r="S27" s="132">
        <v>208.95999999999998</v>
      </c>
      <c r="T27" s="458" t="s">
        <v>10</v>
      </c>
      <c r="U27" s="459"/>
      <c r="V27" s="133">
        <v>21.79451105495261</v>
      </c>
      <c r="Y27" s="6"/>
      <c r="AC27" s="4"/>
      <c r="AE27" s="132">
        <v>217.77</v>
      </c>
      <c r="AF27" s="458" t="s">
        <v>0</v>
      </c>
      <c r="AG27" s="459"/>
      <c r="AH27" s="133">
        <v>22.728637450558757</v>
      </c>
      <c r="AI27" s="210">
        <v>215.11</v>
      </c>
      <c r="AJ27" s="476" t="s">
        <v>2</v>
      </c>
      <c r="AK27" s="477"/>
      <c r="AL27" s="211">
        <v>25.976730095105232</v>
      </c>
      <c r="AM27" s="132">
        <v>191.94</v>
      </c>
      <c r="AN27" s="458" t="s">
        <v>0</v>
      </c>
      <c r="AO27" s="459"/>
      <c r="AP27" s="133">
        <v>21.26214199986304</v>
      </c>
      <c r="AQ27" s="103">
        <v>123.36000000000001</v>
      </c>
      <c r="AR27" s="455" t="s">
        <v>16</v>
      </c>
      <c r="AS27" s="456"/>
      <c r="AT27" s="88">
        <v>14.855649181030008</v>
      </c>
      <c r="AU27" s="132">
        <v>292.36</v>
      </c>
      <c r="AV27" s="458" t="s">
        <v>7</v>
      </c>
      <c r="AW27" s="459"/>
      <c r="AX27" s="133">
        <v>29.061486101603833</v>
      </c>
      <c r="AY27" s="103">
        <v>305.59000000000003</v>
      </c>
      <c r="AZ27" s="455" t="s">
        <v>3</v>
      </c>
      <c r="BA27" s="456"/>
      <c r="BB27" s="88">
        <v>38.99745354698984</v>
      </c>
      <c r="BC27" s="103">
        <v>177.01</v>
      </c>
      <c r="BD27" s="455" t="s">
        <v>1</v>
      </c>
      <c r="BE27" s="456"/>
      <c r="BF27" s="88">
        <v>20.30358972137524</v>
      </c>
      <c r="BG27" s="103">
        <v>205.24</v>
      </c>
      <c r="BH27" s="455" t="s">
        <v>1</v>
      </c>
      <c r="BI27" s="456"/>
      <c r="BJ27" s="94">
        <v>21.53111469088789</v>
      </c>
      <c r="BK27" s="132">
        <v>217.77</v>
      </c>
      <c r="BL27" s="458" t="s">
        <v>10</v>
      </c>
      <c r="BM27" s="459"/>
      <c r="BN27" s="133">
        <v>22.728637450558757</v>
      </c>
    </row>
    <row r="28" spans="2:66" ht="24" customHeight="1">
      <c r="B28" s="6"/>
      <c r="C28" s="6"/>
      <c r="D28" s="6"/>
      <c r="E28" s="6"/>
      <c r="F28" s="9"/>
      <c r="I28" s="11"/>
      <c r="J28" s="11"/>
      <c r="K28" s="132">
        <v>224.23999999999995</v>
      </c>
      <c r="L28" s="134">
        <v>198.59000000000003</v>
      </c>
      <c r="M28" s="146">
        <v>88.5613628255441</v>
      </c>
      <c r="N28" s="151">
        <v>21.985493708352088</v>
      </c>
      <c r="O28" s="132">
        <v>208.96</v>
      </c>
      <c r="P28" s="146">
        <v>566.6666666666667</v>
      </c>
      <c r="Q28" s="146">
        <v>0</v>
      </c>
      <c r="R28" s="151">
        <v>21.79451105495261</v>
      </c>
      <c r="S28" s="132">
        <v>208.96</v>
      </c>
      <c r="T28" s="146">
        <v>566.6666666666667</v>
      </c>
      <c r="U28" s="146">
        <v>0</v>
      </c>
      <c r="V28" s="133">
        <v>21.79451105495261</v>
      </c>
      <c r="Y28" s="6"/>
      <c r="AC28" s="4"/>
      <c r="AE28" s="132">
        <v>108</v>
      </c>
      <c r="AF28" s="134">
        <v>0</v>
      </c>
      <c r="AG28" s="146">
        <v>0</v>
      </c>
      <c r="AH28" s="133">
        <v>10</v>
      </c>
      <c r="AI28" s="210">
        <v>114.86</v>
      </c>
      <c r="AJ28" s="212">
        <v>68.19</v>
      </c>
      <c r="AK28" s="234">
        <v>59.36792617099077</v>
      </c>
      <c r="AL28" s="211">
        <v>12.306848881233869</v>
      </c>
      <c r="AM28" s="132">
        <v>110</v>
      </c>
      <c r="AN28" s="134"/>
      <c r="AO28" s="146"/>
      <c r="AP28" s="133">
        <v>10</v>
      </c>
      <c r="AQ28" s="103">
        <v>0</v>
      </c>
      <c r="AR28" s="52">
        <v>0</v>
      </c>
      <c r="AS28" s="86">
        <v>0</v>
      </c>
      <c r="AT28" s="88">
        <v>0</v>
      </c>
      <c r="AU28" s="132">
        <v>166.78000000000003</v>
      </c>
      <c r="AV28" s="134">
        <v>140.08999999999997</v>
      </c>
      <c r="AW28" s="146">
        <v>83.99688212015826</v>
      </c>
      <c r="AX28" s="133">
        <v>16.810845548930438</v>
      </c>
      <c r="AY28" s="103">
        <v>121.32</v>
      </c>
      <c r="AZ28" s="52">
        <v>51.38</v>
      </c>
      <c r="BA28" s="86">
        <v>42.35080778107484</v>
      </c>
      <c r="BB28" s="88">
        <v>14.274297460483261</v>
      </c>
      <c r="BC28" s="103">
        <v>4.719999999999999</v>
      </c>
      <c r="BD28" s="52">
        <v>0</v>
      </c>
      <c r="BE28" s="86">
        <v>0</v>
      </c>
      <c r="BF28" s="88">
        <v>0.6289730291874562</v>
      </c>
      <c r="BG28" s="103">
        <v>0</v>
      </c>
      <c r="BH28" s="52">
        <v>0</v>
      </c>
      <c r="BI28" s="86">
        <v>0</v>
      </c>
      <c r="BJ28" s="94">
        <v>0</v>
      </c>
      <c r="BK28" s="132">
        <v>217.77</v>
      </c>
      <c r="BL28" s="146">
        <v>633.3333333333333</v>
      </c>
      <c r="BM28" s="146">
        <v>0</v>
      </c>
      <c r="BN28" s="133">
        <v>22.728637450558757</v>
      </c>
    </row>
    <row r="29" spans="2:66" ht="24" customHeight="1">
      <c r="B29" s="6"/>
      <c r="C29" s="6"/>
      <c r="D29" s="6"/>
      <c r="E29" s="6"/>
      <c r="F29" s="9"/>
      <c r="I29" s="11"/>
      <c r="J29" s="11"/>
      <c r="K29" s="135">
        <v>69.63</v>
      </c>
      <c r="L29" s="136">
        <v>200</v>
      </c>
      <c r="M29" s="136">
        <v>0</v>
      </c>
      <c r="N29" s="152">
        <v>7.314805794802135</v>
      </c>
      <c r="O29" s="157"/>
      <c r="P29" s="158"/>
      <c r="Q29" s="158"/>
      <c r="R29" s="158"/>
      <c r="S29" s="157"/>
      <c r="T29" s="158"/>
      <c r="U29" s="158"/>
      <c r="V29" s="159"/>
      <c r="Y29" s="6"/>
      <c r="AC29" s="4"/>
      <c r="AE29" s="135">
        <v>110</v>
      </c>
      <c r="AF29" s="136">
        <v>400</v>
      </c>
      <c r="AG29" s="136">
        <v>0</v>
      </c>
      <c r="AH29" s="137">
        <v>13</v>
      </c>
      <c r="AI29" s="214">
        <v>100.24999999999999</v>
      </c>
      <c r="AJ29" s="235">
        <v>2066.666666666667</v>
      </c>
      <c r="AK29" s="235">
        <v>4.962740663141505</v>
      </c>
      <c r="AL29" s="216">
        <v>13.669881213871363</v>
      </c>
      <c r="AM29" s="135">
        <v>82</v>
      </c>
      <c r="AN29" s="136">
        <v>400</v>
      </c>
      <c r="AO29" s="136">
        <v>30.305750350631133</v>
      </c>
      <c r="AP29" s="137">
        <v>11</v>
      </c>
      <c r="AQ29" s="104">
        <v>123.36000000000001</v>
      </c>
      <c r="AR29" s="79">
        <v>3066.666666666667</v>
      </c>
      <c r="AS29" s="80">
        <v>11.261375571862658</v>
      </c>
      <c r="AT29" s="89">
        <v>14.855649181030008</v>
      </c>
      <c r="AU29" s="135">
        <v>125.58</v>
      </c>
      <c r="AV29" s="136">
        <v>200</v>
      </c>
      <c r="AW29" s="136">
        <v>0</v>
      </c>
      <c r="AX29" s="137">
        <v>12.250640552673397</v>
      </c>
      <c r="AY29" s="104">
        <v>184.26999999999998</v>
      </c>
      <c r="AZ29" s="79">
        <v>2900</v>
      </c>
      <c r="BA29" s="80">
        <v>14.558508188128402</v>
      </c>
      <c r="BB29" s="89">
        <v>24.723156086506577</v>
      </c>
      <c r="BC29" s="104">
        <v>172.29</v>
      </c>
      <c r="BD29" s="80">
        <v>566.6666666666667</v>
      </c>
      <c r="BE29" s="80">
        <v>100</v>
      </c>
      <c r="BF29" s="89">
        <v>19.674616692187783</v>
      </c>
      <c r="BG29" s="104">
        <v>205.24</v>
      </c>
      <c r="BH29" s="80">
        <v>566.6666666666667</v>
      </c>
      <c r="BI29" s="80">
        <v>14.53853711206331</v>
      </c>
      <c r="BJ29" s="163">
        <v>21.53111469088789</v>
      </c>
      <c r="BK29" s="135"/>
      <c r="BL29" s="136"/>
      <c r="BM29" s="136"/>
      <c r="BN29" s="137"/>
    </row>
    <row r="30" spans="2:66" ht="24" customHeight="1">
      <c r="B30" s="6"/>
      <c r="C30" s="6"/>
      <c r="D30" s="6"/>
      <c r="E30" s="6"/>
      <c r="F30" s="9"/>
      <c r="G30" s="110">
        <v>6.7700000000000005</v>
      </c>
      <c r="H30" s="454">
        <v>50</v>
      </c>
      <c r="I30" s="454"/>
      <c r="J30" s="105">
        <v>0.6103110961605065</v>
      </c>
      <c r="K30" s="131">
        <v>9.541666666666666</v>
      </c>
      <c r="L30" s="457">
        <v>1</v>
      </c>
      <c r="M30" s="457"/>
      <c r="N30" s="142">
        <v>0.8518384846977417</v>
      </c>
      <c r="O30" s="155">
        <v>8.135</v>
      </c>
      <c r="P30" s="464">
        <v>4</v>
      </c>
      <c r="Q30" s="464"/>
      <c r="R30" s="156">
        <v>0.740351215403475</v>
      </c>
      <c r="S30" s="160">
        <v>7.199999999999998</v>
      </c>
      <c r="T30" s="460">
        <v>5</v>
      </c>
      <c r="U30" s="460"/>
      <c r="V30" s="161">
        <v>0.6935894814194169</v>
      </c>
      <c r="W30" s="226">
        <v>11.483333333333329</v>
      </c>
      <c r="X30" s="479">
        <v>7</v>
      </c>
      <c r="Y30" s="479"/>
      <c r="Z30" s="233">
        <v>1.0247918869241204</v>
      </c>
      <c r="AA30" s="110">
        <v>6.791666666666667</v>
      </c>
      <c r="AB30" s="454">
        <v>8</v>
      </c>
      <c r="AC30" s="454"/>
      <c r="AD30" s="105">
        <v>0.6252860211426187</v>
      </c>
      <c r="AE30" s="226">
        <v>10.994999999999996</v>
      </c>
      <c r="AF30" s="479">
        <v>9</v>
      </c>
      <c r="AG30" s="479"/>
      <c r="AH30" s="233">
        <v>1.0319913700885959</v>
      </c>
      <c r="AI30" s="110">
        <v>5.186666666666667</v>
      </c>
      <c r="AJ30" s="454">
        <v>10</v>
      </c>
      <c r="AK30" s="454"/>
      <c r="AL30" s="105">
        <v>0.532046169177951</v>
      </c>
      <c r="AM30" s="208">
        <v>8.283333333333331</v>
      </c>
      <c r="AN30" s="479">
        <v>14</v>
      </c>
      <c r="AO30" s="479"/>
      <c r="AP30" s="233">
        <v>0.7554875833413952</v>
      </c>
      <c r="AQ30" s="131">
        <v>6.86166666666666</v>
      </c>
      <c r="AR30" s="457">
        <v>15</v>
      </c>
      <c r="AS30" s="457"/>
      <c r="AT30" s="142">
        <v>0.6211844974004309</v>
      </c>
      <c r="AU30" s="208">
        <v>8.64166666666666</v>
      </c>
      <c r="AV30" s="479">
        <v>21</v>
      </c>
      <c r="AW30" s="479"/>
      <c r="AX30" s="233">
        <v>0.7640527866455589</v>
      </c>
      <c r="AY30" s="131">
        <v>6.040000000000002</v>
      </c>
      <c r="AZ30" s="457">
        <v>22</v>
      </c>
      <c r="BA30" s="457"/>
      <c r="BB30" s="142">
        <v>0.5530817499876134</v>
      </c>
      <c r="BC30" s="131">
        <v>5.74166666666667</v>
      </c>
      <c r="BD30" s="457">
        <v>30</v>
      </c>
      <c r="BE30" s="457"/>
      <c r="BF30" s="150">
        <v>0.5242925439759668</v>
      </c>
      <c r="BG30" s="131">
        <v>6.7700000000000005</v>
      </c>
      <c r="BH30" s="457">
        <v>40</v>
      </c>
      <c r="BI30" s="457"/>
      <c r="BJ30" s="142">
        <v>0.6103110961605065</v>
      </c>
      <c r="BK30" s="155">
        <v>6.7700000000000005</v>
      </c>
      <c r="BL30" s="464">
        <v>39</v>
      </c>
      <c r="BM30" s="464"/>
      <c r="BN30" s="156">
        <v>0.6103110961605065</v>
      </c>
    </row>
    <row r="31" spans="2:66" ht="24" customHeight="1">
      <c r="B31" s="6"/>
      <c r="C31" s="6"/>
      <c r="D31" s="6"/>
      <c r="E31" s="6"/>
      <c r="F31" s="9"/>
      <c r="G31" s="103">
        <v>217.77</v>
      </c>
      <c r="H31" s="455" t="s">
        <v>4</v>
      </c>
      <c r="I31" s="456"/>
      <c r="J31" s="88">
        <v>22.728637450558757</v>
      </c>
      <c r="K31" s="132">
        <v>278.34000000000003</v>
      </c>
      <c r="L31" s="458" t="s">
        <v>7</v>
      </c>
      <c r="M31" s="459"/>
      <c r="N31" s="133">
        <v>28.33172030811371</v>
      </c>
      <c r="O31" s="132">
        <v>236.07000000000002</v>
      </c>
      <c r="P31" s="458" t="s">
        <v>7</v>
      </c>
      <c r="Q31" s="459"/>
      <c r="R31" s="133">
        <v>24.525471368779442</v>
      </c>
      <c r="S31" s="103">
        <v>328.8299999999999</v>
      </c>
      <c r="T31" s="455" t="s">
        <v>3</v>
      </c>
      <c r="U31" s="456"/>
      <c r="V31" s="88">
        <v>40.138794158039005</v>
      </c>
      <c r="W31" s="210">
        <v>267.46</v>
      </c>
      <c r="X31" s="476" t="s">
        <v>2</v>
      </c>
      <c r="Y31" s="477"/>
      <c r="Z31" s="211">
        <v>29.294409016928743</v>
      </c>
      <c r="AA31" s="103">
        <v>388.62</v>
      </c>
      <c r="AB31" s="455" t="s">
        <v>4</v>
      </c>
      <c r="AC31" s="456"/>
      <c r="AD31" s="88">
        <v>49.077201216155146</v>
      </c>
      <c r="AE31" s="210">
        <v>251.73</v>
      </c>
      <c r="AF31" s="476" t="s">
        <v>2</v>
      </c>
      <c r="AG31" s="477"/>
      <c r="AH31" s="211">
        <v>29.72569732838906</v>
      </c>
      <c r="AI31" s="103">
        <v>271.84000000000003</v>
      </c>
      <c r="AJ31" s="455" t="s">
        <v>3</v>
      </c>
      <c r="AK31" s="456"/>
      <c r="AL31" s="88">
        <v>31.419015768673965</v>
      </c>
      <c r="AM31" s="210">
        <v>200.65</v>
      </c>
      <c r="AN31" s="476" t="s">
        <v>2</v>
      </c>
      <c r="AO31" s="477"/>
      <c r="AP31" s="211">
        <v>21.797259948524502</v>
      </c>
      <c r="AQ31" s="132">
        <v>236.77999999999997</v>
      </c>
      <c r="AR31" s="458" t="s">
        <v>8</v>
      </c>
      <c r="AS31" s="459"/>
      <c r="AT31" s="133">
        <v>24.221914978626323</v>
      </c>
      <c r="AU31" s="210">
        <v>237.13000000000002</v>
      </c>
      <c r="AV31" s="476" t="s">
        <v>2</v>
      </c>
      <c r="AW31" s="477"/>
      <c r="AX31" s="211">
        <v>25.436716497891936</v>
      </c>
      <c r="AY31" s="132">
        <v>237.81999999999996</v>
      </c>
      <c r="AZ31" s="458" t="s">
        <v>8</v>
      </c>
      <c r="BA31" s="459"/>
      <c r="BB31" s="133">
        <v>24.242518590446117</v>
      </c>
      <c r="BC31" s="132">
        <v>215.22999999999996</v>
      </c>
      <c r="BD31" s="458" t="s">
        <v>0</v>
      </c>
      <c r="BE31" s="459"/>
      <c r="BF31" s="151">
        <v>22.544356861486936</v>
      </c>
      <c r="BG31" s="132">
        <v>217.77</v>
      </c>
      <c r="BH31" s="458" t="s">
        <v>10</v>
      </c>
      <c r="BI31" s="459"/>
      <c r="BJ31" s="133">
        <v>22.728637450558757</v>
      </c>
      <c r="BK31" s="132">
        <v>217.77</v>
      </c>
      <c r="BL31" s="458" t="s">
        <v>10</v>
      </c>
      <c r="BM31" s="459"/>
      <c r="BN31" s="133">
        <v>22.728637450558757</v>
      </c>
    </row>
    <row r="32" spans="2:66" ht="24" customHeight="1">
      <c r="B32" s="6"/>
      <c r="C32" s="6"/>
      <c r="D32" s="6"/>
      <c r="E32" s="6"/>
      <c r="F32" s="9"/>
      <c r="G32" s="103">
        <v>0</v>
      </c>
      <c r="H32" s="52">
        <v>0</v>
      </c>
      <c r="I32" s="86">
        <v>0</v>
      </c>
      <c r="J32" s="88">
        <v>0</v>
      </c>
      <c r="K32" s="132">
        <v>184.53</v>
      </c>
      <c r="L32" s="134">
        <v>149.71</v>
      </c>
      <c r="M32" s="146">
        <v>81.13043949493309</v>
      </c>
      <c r="N32" s="133">
        <v>18.915791166651942</v>
      </c>
      <c r="O32" s="132">
        <v>135.49</v>
      </c>
      <c r="P32" s="134">
        <v>90.54</v>
      </c>
      <c r="Q32" s="146">
        <v>66.82411986124437</v>
      </c>
      <c r="R32" s="133">
        <v>14.501879668297066</v>
      </c>
      <c r="S32" s="103">
        <v>190.88</v>
      </c>
      <c r="T32" s="52">
        <v>119.89</v>
      </c>
      <c r="U32" s="86">
        <v>62.809094719195315</v>
      </c>
      <c r="V32" s="88">
        <v>21.034297992661436</v>
      </c>
      <c r="W32" s="210">
        <v>139.77</v>
      </c>
      <c r="X32" s="212">
        <v>110.17999999999998</v>
      </c>
      <c r="Y32" s="234">
        <v>78.82950561636973</v>
      </c>
      <c r="Z32" s="211">
        <v>13.963148888083971</v>
      </c>
      <c r="AA32" s="103">
        <v>27.02</v>
      </c>
      <c r="AB32" s="52">
        <v>0</v>
      </c>
      <c r="AC32" s="86">
        <v>0</v>
      </c>
      <c r="AD32" s="88">
        <v>4.820119428464043</v>
      </c>
      <c r="AE32" s="210">
        <v>118.28999999999999</v>
      </c>
      <c r="AF32" s="212">
        <v>78.66</v>
      </c>
      <c r="AG32" s="234">
        <v>66.49759066700483</v>
      </c>
      <c r="AH32" s="211">
        <v>12.282737157617575</v>
      </c>
      <c r="AI32" s="103">
        <v>213.19</v>
      </c>
      <c r="AJ32" s="52">
        <v>119.93</v>
      </c>
      <c r="AK32" s="86">
        <v>56.254983817252224</v>
      </c>
      <c r="AL32" s="88">
        <v>22.347876420943678</v>
      </c>
      <c r="AM32" s="210">
        <v>116.23</v>
      </c>
      <c r="AN32" s="212">
        <v>92.22000000000001</v>
      </c>
      <c r="AO32" s="234">
        <v>79.3426826120623</v>
      </c>
      <c r="AP32" s="211">
        <v>11.403928972653391</v>
      </c>
      <c r="AQ32" s="132">
        <v>175.88</v>
      </c>
      <c r="AR32" s="134">
        <v>152.75</v>
      </c>
      <c r="AS32" s="146">
        <v>86.84898794632704</v>
      </c>
      <c r="AT32" s="133">
        <v>17.65760948882801</v>
      </c>
      <c r="AU32" s="210">
        <v>130.4</v>
      </c>
      <c r="AV32" s="212">
        <v>107.6</v>
      </c>
      <c r="AW32" s="234">
        <v>82.51533742331287</v>
      </c>
      <c r="AX32" s="211">
        <v>12.430444372213852</v>
      </c>
      <c r="AY32" s="132">
        <v>212.86999999999998</v>
      </c>
      <c r="AZ32" s="134">
        <v>183.06</v>
      </c>
      <c r="BA32" s="146">
        <v>85.9961478836849</v>
      </c>
      <c r="BB32" s="133">
        <v>21.15975225929479</v>
      </c>
      <c r="BC32" s="132">
        <v>105</v>
      </c>
      <c r="BD32" s="134">
        <v>0</v>
      </c>
      <c r="BE32" s="146">
        <v>0</v>
      </c>
      <c r="BF32" s="133">
        <v>10</v>
      </c>
      <c r="BG32" s="132">
        <v>217.77</v>
      </c>
      <c r="BH32" s="146">
        <v>633.3333333333333</v>
      </c>
      <c r="BI32" s="146">
        <v>0</v>
      </c>
      <c r="BJ32" s="133">
        <v>22.728637450558757</v>
      </c>
      <c r="BK32" s="132">
        <v>217.77</v>
      </c>
      <c r="BL32" s="146">
        <v>633.3333333333333</v>
      </c>
      <c r="BM32" s="146">
        <v>0</v>
      </c>
      <c r="BN32" s="133">
        <v>22.728637450558757</v>
      </c>
    </row>
    <row r="33" spans="2:66" ht="24" customHeight="1">
      <c r="B33" s="6"/>
      <c r="C33" s="6"/>
      <c r="D33" s="6"/>
      <c r="E33" s="6"/>
      <c r="F33" s="9"/>
      <c r="G33" s="104">
        <v>217.77</v>
      </c>
      <c r="H33" s="80">
        <v>633.3333333333333</v>
      </c>
      <c r="I33" s="80">
        <v>0</v>
      </c>
      <c r="J33" s="89">
        <v>22.728637450558757</v>
      </c>
      <c r="K33" s="135">
        <v>93.81</v>
      </c>
      <c r="L33" s="136">
        <v>200</v>
      </c>
      <c r="M33" s="136">
        <v>0</v>
      </c>
      <c r="N33" s="137">
        <v>9.415929141461769</v>
      </c>
      <c r="O33" s="135">
        <v>100.58</v>
      </c>
      <c r="P33" s="136">
        <v>200</v>
      </c>
      <c r="Q33" s="136">
        <v>0</v>
      </c>
      <c r="R33" s="137">
        <v>10.023591700482374</v>
      </c>
      <c r="S33" s="104">
        <v>137.95</v>
      </c>
      <c r="T33" s="238">
        <v>2733.333333333333</v>
      </c>
      <c r="U33" s="80">
        <v>16.72709931509666</v>
      </c>
      <c r="V33" s="89">
        <v>19.104496165377565</v>
      </c>
      <c r="W33" s="214">
        <v>127.69</v>
      </c>
      <c r="X33" s="239">
        <v>1800</v>
      </c>
      <c r="Y33" s="235">
        <v>33.214027741965225</v>
      </c>
      <c r="Z33" s="216">
        <v>15.331260128844772</v>
      </c>
      <c r="AA33" s="104">
        <v>361.59999999999997</v>
      </c>
      <c r="AB33" s="238">
        <v>3500</v>
      </c>
      <c r="AC33" s="80">
        <v>36.59156839176194</v>
      </c>
      <c r="AD33" s="89">
        <v>44.25708178769111</v>
      </c>
      <c r="AE33" s="214">
        <v>133.44</v>
      </c>
      <c r="AF33" s="239">
        <v>1966.6666666666667</v>
      </c>
      <c r="AG33" s="235">
        <v>16.258525046827728</v>
      </c>
      <c r="AH33" s="216">
        <v>17.442960170771485</v>
      </c>
      <c r="AI33" s="104">
        <v>58.65</v>
      </c>
      <c r="AJ33" s="79">
        <v>2633.333333333333</v>
      </c>
      <c r="AK33" s="80">
        <v>25.522378583055318</v>
      </c>
      <c r="AL33" s="89">
        <v>9.071139347730288</v>
      </c>
      <c r="AM33" s="214">
        <v>84.42</v>
      </c>
      <c r="AN33" s="215">
        <v>1433.3333333333335</v>
      </c>
      <c r="AO33" s="235">
        <v>11.976443087587786</v>
      </c>
      <c r="AP33" s="216">
        <v>10.39333097587111</v>
      </c>
      <c r="AQ33" s="135">
        <v>60.9</v>
      </c>
      <c r="AR33" s="136">
        <v>200</v>
      </c>
      <c r="AS33" s="136">
        <v>18.607470746356753</v>
      </c>
      <c r="AT33" s="137">
        <v>6.564305489798313</v>
      </c>
      <c r="AU33" s="214">
        <v>106.73</v>
      </c>
      <c r="AV33" s="215">
        <v>1466.6666666666665</v>
      </c>
      <c r="AW33" s="235">
        <v>41.95989154654865</v>
      </c>
      <c r="AX33" s="216">
        <v>13.006272125678086</v>
      </c>
      <c r="AY33" s="135">
        <v>24.950000000000003</v>
      </c>
      <c r="AZ33" s="136">
        <v>166.66666666666669</v>
      </c>
      <c r="BA33" s="136">
        <v>43.440931441237176</v>
      </c>
      <c r="BB33" s="137">
        <v>3.0827663311513245</v>
      </c>
      <c r="BC33" s="135">
        <v>110</v>
      </c>
      <c r="BD33" s="136">
        <v>400</v>
      </c>
      <c r="BE33" s="136">
        <v>0</v>
      </c>
      <c r="BF33" s="137">
        <v>13</v>
      </c>
      <c r="BG33" s="135"/>
      <c r="BH33" s="136"/>
      <c r="BI33" s="136"/>
      <c r="BJ33" s="137"/>
      <c r="BK33" s="135"/>
      <c r="BL33" s="136"/>
      <c r="BM33" s="136"/>
      <c r="BN33" s="137"/>
    </row>
    <row r="34" spans="47:50" ht="24" customHeight="1">
      <c r="AU34" s="240"/>
      <c r="AV34" s="240"/>
      <c r="AW34" s="240"/>
      <c r="AX34" s="240"/>
    </row>
  </sheetData>
  <sheetProtection/>
  <mergeCells count="102">
    <mergeCell ref="AZ10:BA10"/>
    <mergeCell ref="BD10:BE10"/>
    <mergeCell ref="BH10:BI10"/>
    <mergeCell ref="BL10:BM10"/>
    <mergeCell ref="AZ11:BA11"/>
    <mergeCell ref="BD11:BE11"/>
    <mergeCell ref="AH13:AI13"/>
    <mergeCell ref="AH14:AI14"/>
    <mergeCell ref="AZ14:BA14"/>
    <mergeCell ref="BD14:BE14"/>
    <mergeCell ref="BH11:BI11"/>
    <mergeCell ref="BL11:BM11"/>
    <mergeCell ref="BH14:BI14"/>
    <mergeCell ref="BL14:BM14"/>
    <mergeCell ref="AZ15:BA15"/>
    <mergeCell ref="BD15:BE15"/>
    <mergeCell ref="BH15:BI15"/>
    <mergeCell ref="BL15:BM15"/>
    <mergeCell ref="BL18:BM18"/>
    <mergeCell ref="AN19:AO19"/>
    <mergeCell ref="AR19:AS19"/>
    <mergeCell ref="AV19:AW19"/>
    <mergeCell ref="AZ19:BA19"/>
    <mergeCell ref="BD19:BE19"/>
    <mergeCell ref="BH19:BI19"/>
    <mergeCell ref="BL19:BM19"/>
    <mergeCell ref="AN18:AO18"/>
    <mergeCell ref="AR18:AS18"/>
    <mergeCell ref="AJ22:AK22"/>
    <mergeCell ref="AN22:AO22"/>
    <mergeCell ref="AR22:AS22"/>
    <mergeCell ref="AV22:AW22"/>
    <mergeCell ref="BD18:BE18"/>
    <mergeCell ref="BH18:BI18"/>
    <mergeCell ref="AV18:AW18"/>
    <mergeCell ref="AZ18:BA18"/>
    <mergeCell ref="AR23:AS23"/>
    <mergeCell ref="AV23:AW23"/>
    <mergeCell ref="L26:M26"/>
    <mergeCell ref="P26:Q26"/>
    <mergeCell ref="T26:U26"/>
    <mergeCell ref="AF26:AG26"/>
    <mergeCell ref="AJ23:AK23"/>
    <mergeCell ref="AN23:AO23"/>
    <mergeCell ref="AZ22:BA22"/>
    <mergeCell ref="BD22:BE22"/>
    <mergeCell ref="AZ23:BA23"/>
    <mergeCell ref="BD23:BE23"/>
    <mergeCell ref="BH22:BI22"/>
    <mergeCell ref="BL22:BM22"/>
    <mergeCell ref="BH23:BI23"/>
    <mergeCell ref="BL23:BM23"/>
    <mergeCell ref="BH26:BI26"/>
    <mergeCell ref="BL26:BM26"/>
    <mergeCell ref="AJ26:AK26"/>
    <mergeCell ref="AN26:AO26"/>
    <mergeCell ref="AR26:AS26"/>
    <mergeCell ref="AV26:AW26"/>
    <mergeCell ref="AZ26:BA26"/>
    <mergeCell ref="BD26:BE26"/>
    <mergeCell ref="BL27:BM27"/>
    <mergeCell ref="L27:M27"/>
    <mergeCell ref="P27:Q27"/>
    <mergeCell ref="T27:U27"/>
    <mergeCell ref="AF27:AG27"/>
    <mergeCell ref="AJ27:AK27"/>
    <mergeCell ref="AN27:AO27"/>
    <mergeCell ref="BD27:BE27"/>
    <mergeCell ref="BH27:BI27"/>
    <mergeCell ref="H31:I31"/>
    <mergeCell ref="AR27:AS27"/>
    <mergeCell ref="AV27:AW27"/>
    <mergeCell ref="AZ27:BA27"/>
    <mergeCell ref="H30:I30"/>
    <mergeCell ref="L30:M30"/>
    <mergeCell ref="P30:Q30"/>
    <mergeCell ref="T30:U30"/>
    <mergeCell ref="X30:Y30"/>
    <mergeCell ref="AB30:AC30"/>
    <mergeCell ref="L31:M31"/>
    <mergeCell ref="P31:Q31"/>
    <mergeCell ref="T31:U31"/>
    <mergeCell ref="X31:Y31"/>
    <mergeCell ref="AB31:AC31"/>
    <mergeCell ref="BD30:BE30"/>
    <mergeCell ref="AF31:AG31"/>
    <mergeCell ref="AF30:AG30"/>
    <mergeCell ref="AJ30:AK30"/>
    <mergeCell ref="BH30:BI30"/>
    <mergeCell ref="BL30:BM30"/>
    <mergeCell ref="AN30:AO30"/>
    <mergeCell ref="AR30:AS30"/>
    <mergeCell ref="AV30:AW30"/>
    <mergeCell ref="AZ30:BA30"/>
    <mergeCell ref="BH31:BI31"/>
    <mergeCell ref="BL31:BM31"/>
    <mergeCell ref="AJ31:AK31"/>
    <mergeCell ref="AN31:AO31"/>
    <mergeCell ref="AR31:AS31"/>
    <mergeCell ref="AV31:AW31"/>
    <mergeCell ref="AZ31:BA31"/>
    <mergeCell ref="BD31:BE31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N34"/>
  <sheetViews>
    <sheetView zoomScalePageLayoutView="0" workbookViewId="0" topLeftCell="A16">
      <selection activeCell="A16" sqref="A1:IV16384"/>
    </sheetView>
  </sheetViews>
  <sheetFormatPr defaultColWidth="3.5546875" defaultRowHeight="24" customHeight="1"/>
  <cols>
    <col min="1" max="1" width="3.5546875" style="8" customWidth="1"/>
    <col min="2" max="2" width="3.5546875" style="7" customWidth="1"/>
    <col min="3" max="3" width="3.5546875" style="9" customWidth="1"/>
    <col min="4" max="4" width="3.5546875" style="10" customWidth="1"/>
    <col min="5" max="6" width="3.5546875" style="11" customWidth="1"/>
    <col min="7" max="8" width="3.5546875" style="10" customWidth="1"/>
    <col min="9" max="9" width="3.5546875" style="5" customWidth="1"/>
    <col min="10" max="10" width="3.5546875" style="12" customWidth="1"/>
    <col min="11" max="16" width="3.5546875" style="6" customWidth="1"/>
    <col min="17" max="17" width="3.5546875" style="4" customWidth="1"/>
    <col min="18" max="24" width="3.5546875" style="6" customWidth="1"/>
    <col min="25" max="25" width="3.5546875" style="4" customWidth="1"/>
    <col min="26" max="32" width="3.5546875" style="6" customWidth="1"/>
    <col min="33" max="33" width="3.5546875" style="4" customWidth="1"/>
    <col min="34" max="35" width="3.5546875" style="6" customWidth="1"/>
    <col min="36" max="36" width="3.88671875" style="6" bestFit="1" customWidth="1"/>
    <col min="37" max="39" width="3.5546875" style="6" customWidth="1"/>
    <col min="40" max="40" width="3.88671875" style="6" bestFit="1" customWidth="1"/>
    <col min="41" max="42" width="3.5546875" style="6" customWidth="1"/>
    <col min="43" max="43" width="3.6640625" style="6" bestFit="1" customWidth="1"/>
    <col min="44" max="44" width="3.88671875" style="6" bestFit="1" customWidth="1"/>
    <col min="45" max="47" width="3.5546875" style="6" customWidth="1"/>
    <col min="48" max="48" width="3.88671875" style="6" bestFit="1" customWidth="1"/>
    <col min="49" max="51" width="3.5546875" style="6" customWidth="1"/>
    <col min="52" max="52" width="3.88671875" style="6" bestFit="1" customWidth="1"/>
    <col min="53" max="55" width="3.5546875" style="6" customWidth="1"/>
    <col min="56" max="56" width="3.88671875" style="6" bestFit="1" customWidth="1"/>
    <col min="57" max="58" width="3.5546875" style="6" customWidth="1"/>
    <col min="59" max="59" width="3.6640625" style="6" bestFit="1" customWidth="1"/>
    <col min="60" max="60" width="3.88671875" style="6" bestFit="1" customWidth="1"/>
    <col min="61" max="63" width="3.5546875" style="6" customWidth="1"/>
    <col min="64" max="64" width="3.88671875" style="6" bestFit="1" customWidth="1"/>
    <col min="65" max="66" width="3.5546875" style="6" customWidth="1"/>
    <col min="67" max="16384" width="3.5546875" style="6" customWidth="1"/>
  </cols>
  <sheetData>
    <row r="1" spans="9:13" ht="24" customHeight="1">
      <c r="I1" s="29"/>
      <c r="J1" s="30"/>
      <c r="K1" s="31"/>
      <c r="L1" s="31"/>
      <c r="M1" s="31"/>
    </row>
    <row r="2" spans="25:34" ht="24" customHeight="1">
      <c r="Y2" s="27"/>
      <c r="AH2" s="4"/>
    </row>
    <row r="3" spans="7:25" ht="24" customHeight="1">
      <c r="G3" s="32"/>
      <c r="H3" s="32"/>
      <c r="J3" s="255"/>
      <c r="Y3" s="27"/>
    </row>
    <row r="4" spans="11:37" ht="24" customHeight="1">
      <c r="K4" s="28"/>
      <c r="L4" s="254"/>
      <c r="Y4" s="27"/>
      <c r="AK4" s="32"/>
    </row>
    <row r="5" spans="11:25" ht="24" customHeight="1">
      <c r="K5" s="3"/>
      <c r="L5" s="3"/>
      <c r="M5" s="3"/>
      <c r="N5" s="25"/>
      <c r="Y5" s="36"/>
    </row>
    <row r="6" spans="11:52" ht="24" customHeight="1">
      <c r="K6" s="3"/>
      <c r="L6" s="3"/>
      <c r="M6" s="3"/>
      <c r="N6" s="25"/>
      <c r="AS6" s="36"/>
      <c r="AU6" s="36"/>
      <c r="AV6" s="36"/>
      <c r="AW6" s="36"/>
      <c r="AX6" s="36"/>
      <c r="AY6" s="36"/>
      <c r="AZ6" s="36"/>
    </row>
    <row r="7" spans="9:52" ht="24" customHeight="1">
      <c r="I7" s="144"/>
      <c r="K7" s="1"/>
      <c r="L7" s="1"/>
      <c r="M7" s="3"/>
      <c r="N7" s="25"/>
      <c r="AU7" s="36"/>
      <c r="AV7" s="36"/>
      <c r="AW7" s="36"/>
      <c r="AX7" s="36"/>
      <c r="AY7" s="36"/>
      <c r="AZ7" s="36"/>
    </row>
    <row r="8" spans="4:37" ht="24" customHeight="1">
      <c r="D8" s="16"/>
      <c r="E8" s="16"/>
      <c r="F8" s="16"/>
      <c r="J8" s="3"/>
      <c r="K8" s="1"/>
      <c r="L8" s="1"/>
      <c r="M8" s="3"/>
      <c r="N8" s="25"/>
      <c r="O8" s="16"/>
      <c r="P8" s="16"/>
      <c r="Q8" s="16"/>
      <c r="R8" s="16"/>
      <c r="U8" s="4"/>
      <c r="AG8" s="6"/>
      <c r="AK8" s="4"/>
    </row>
    <row r="9" spans="4:37" ht="24" customHeight="1">
      <c r="D9" s="16"/>
      <c r="E9" s="16"/>
      <c r="F9" s="16"/>
      <c r="G9" s="16"/>
      <c r="H9" s="16"/>
      <c r="I9" s="16"/>
      <c r="J9" s="16"/>
      <c r="K9" s="1"/>
      <c r="L9" s="1"/>
      <c r="M9" s="3"/>
      <c r="N9" s="25"/>
      <c r="O9" s="16"/>
      <c r="P9" s="16"/>
      <c r="Q9" s="16"/>
      <c r="R9" s="16"/>
      <c r="U9" s="4"/>
      <c r="AH9" s="16"/>
      <c r="AI9" s="16"/>
      <c r="AJ9" s="25"/>
      <c r="AK9" s="25"/>
    </row>
    <row r="10" spans="4:66" ht="24" customHeight="1">
      <c r="D10" s="25"/>
      <c r="G10" s="16"/>
      <c r="H10" s="2"/>
      <c r="I10" s="26" t="s">
        <v>46</v>
      </c>
      <c r="K10" s="3"/>
      <c r="L10" s="3"/>
      <c r="M10" s="3"/>
      <c r="N10" s="25"/>
      <c r="O10" s="16"/>
      <c r="P10" s="16"/>
      <c r="Q10" s="16"/>
      <c r="R10" s="16"/>
      <c r="U10" s="4"/>
      <c r="Y10" s="6"/>
      <c r="AG10" s="28" t="s">
        <v>54</v>
      </c>
      <c r="AH10" s="16"/>
      <c r="AI10" s="16"/>
      <c r="AJ10" s="16"/>
      <c r="AK10" s="26"/>
      <c r="AY10" s="110">
        <v>6.7700000000000005</v>
      </c>
      <c r="AZ10" s="454">
        <v>44</v>
      </c>
      <c r="BA10" s="454"/>
      <c r="BB10" s="105">
        <v>0.6103110961605065</v>
      </c>
      <c r="BC10" s="110">
        <v>6.7700000000000005</v>
      </c>
      <c r="BD10" s="454">
        <v>43</v>
      </c>
      <c r="BE10" s="454"/>
      <c r="BF10" s="105">
        <v>0.6103110961605065</v>
      </c>
      <c r="BG10" s="227">
        <v>6.7700000000000005</v>
      </c>
      <c r="BH10" s="480">
        <v>42</v>
      </c>
      <c r="BI10" s="480"/>
      <c r="BJ10" s="243">
        <v>0.6103110961605065</v>
      </c>
      <c r="BK10" s="227">
        <v>6.7700000000000005</v>
      </c>
      <c r="BL10" s="480">
        <v>41</v>
      </c>
      <c r="BM10" s="480"/>
      <c r="BN10" s="242">
        <v>0.6103110961605065</v>
      </c>
    </row>
    <row r="11" spans="4:66" ht="24" customHeight="1">
      <c r="D11" s="25"/>
      <c r="G11" s="2" t="s">
        <v>1</v>
      </c>
      <c r="H11" s="3"/>
      <c r="I11" s="25" t="s">
        <v>5</v>
      </c>
      <c r="K11" s="3"/>
      <c r="L11" s="3"/>
      <c r="M11" s="3"/>
      <c r="N11" s="25"/>
      <c r="O11" s="16"/>
      <c r="P11" s="16"/>
      <c r="Q11" s="16"/>
      <c r="R11" s="16"/>
      <c r="U11" s="4"/>
      <c r="AG11" s="102" t="s">
        <v>53</v>
      </c>
      <c r="AH11" s="3"/>
      <c r="AI11" s="3"/>
      <c r="AJ11" s="3"/>
      <c r="AK11" s="3"/>
      <c r="AY11" s="103">
        <v>280</v>
      </c>
      <c r="AZ11" s="455" t="s">
        <v>4</v>
      </c>
      <c r="BA11" s="456"/>
      <c r="BB11" s="88">
        <v>32</v>
      </c>
      <c r="BC11" s="103">
        <v>180</v>
      </c>
      <c r="BD11" s="455" t="s">
        <v>2</v>
      </c>
      <c r="BE11" s="456"/>
      <c r="BF11" s="88">
        <v>20</v>
      </c>
      <c r="BG11" s="228">
        <v>250</v>
      </c>
      <c r="BH11" s="474" t="s">
        <v>0</v>
      </c>
      <c r="BI11" s="475"/>
      <c r="BJ11" s="241">
        <v>24</v>
      </c>
      <c r="BK11" s="228">
        <v>200</v>
      </c>
      <c r="BL11" s="474" t="s">
        <v>10</v>
      </c>
      <c r="BM11" s="475"/>
      <c r="BN11" s="192">
        <v>20</v>
      </c>
    </row>
    <row r="12" spans="4:66" ht="24" customHeight="1">
      <c r="D12" s="57"/>
      <c r="G12" s="2" t="s">
        <v>11</v>
      </c>
      <c r="H12" s="25"/>
      <c r="I12" s="2" t="s">
        <v>14</v>
      </c>
      <c r="K12" s="3"/>
      <c r="L12" s="3"/>
      <c r="M12" s="3"/>
      <c r="N12" s="25"/>
      <c r="O12" s="16"/>
      <c r="P12" s="16"/>
      <c r="Q12" s="16"/>
      <c r="R12" s="16"/>
      <c r="U12" s="4"/>
      <c r="AG12" s="102" t="s">
        <v>52</v>
      </c>
      <c r="AJ12" s="16"/>
      <c r="AY12" s="103">
        <v>0</v>
      </c>
      <c r="AZ12" s="52">
        <v>0</v>
      </c>
      <c r="BA12" s="86">
        <v>0</v>
      </c>
      <c r="BB12" s="88">
        <v>0</v>
      </c>
      <c r="BC12" s="103">
        <v>0</v>
      </c>
      <c r="BD12" s="52">
        <v>0</v>
      </c>
      <c r="BE12" s="86">
        <v>0</v>
      </c>
      <c r="BF12" s="88">
        <v>0</v>
      </c>
      <c r="BG12" s="228">
        <v>108</v>
      </c>
      <c r="BH12" s="193">
        <v>0</v>
      </c>
      <c r="BI12" s="244">
        <v>0</v>
      </c>
      <c r="BJ12" s="192">
        <v>10</v>
      </c>
      <c r="BK12" s="228">
        <v>200</v>
      </c>
      <c r="BL12" s="244"/>
      <c r="BM12" s="244"/>
      <c r="BN12" s="192">
        <v>20</v>
      </c>
    </row>
    <row r="13" spans="4:66" ht="24" customHeight="1">
      <c r="D13" s="18"/>
      <c r="G13" s="2" t="s">
        <v>0</v>
      </c>
      <c r="H13" s="3"/>
      <c r="I13" s="25" t="s">
        <v>47</v>
      </c>
      <c r="K13" s="3"/>
      <c r="L13" s="3"/>
      <c r="M13" s="25"/>
      <c r="N13" s="2"/>
      <c r="O13" s="16"/>
      <c r="P13" s="16"/>
      <c r="Q13" s="16"/>
      <c r="R13" s="16"/>
      <c r="U13" s="4"/>
      <c r="AG13" s="110">
        <v>4</v>
      </c>
      <c r="AH13" s="454">
        <v>47</v>
      </c>
      <c r="AI13" s="454"/>
      <c r="AJ13" s="106">
        <v>0.913500967170697</v>
      </c>
      <c r="AL13" s="102" t="s">
        <v>55</v>
      </c>
      <c r="AY13" s="104">
        <v>280</v>
      </c>
      <c r="AZ13" s="80"/>
      <c r="BA13" s="80">
        <v>10</v>
      </c>
      <c r="BB13" s="89">
        <v>32</v>
      </c>
      <c r="BC13" s="104">
        <v>180</v>
      </c>
      <c r="BD13" s="80">
        <v>633.3333333333333</v>
      </c>
      <c r="BE13" s="80">
        <v>0</v>
      </c>
      <c r="BF13" s="89">
        <v>20</v>
      </c>
      <c r="BG13" s="229">
        <v>110</v>
      </c>
      <c r="BH13" s="196">
        <v>400</v>
      </c>
      <c r="BI13" s="196">
        <v>0</v>
      </c>
      <c r="BJ13" s="198">
        <v>13</v>
      </c>
      <c r="BK13" s="229"/>
      <c r="BL13" s="196"/>
      <c r="BM13" s="196"/>
      <c r="BN13" s="198"/>
    </row>
    <row r="14" spans="4:66" ht="24" customHeight="1">
      <c r="D14" s="8"/>
      <c r="E14" s="7"/>
      <c r="F14" s="9"/>
      <c r="G14" s="2" t="s">
        <v>7</v>
      </c>
      <c r="H14" s="3"/>
      <c r="I14" s="25" t="s">
        <v>12</v>
      </c>
      <c r="J14" s="11"/>
      <c r="K14" s="3"/>
      <c r="L14" s="3"/>
      <c r="M14" s="25"/>
      <c r="N14" s="2"/>
      <c r="Q14" s="6"/>
      <c r="U14" s="4"/>
      <c r="AG14" s="103">
        <v>427.1799999999999</v>
      </c>
      <c r="AH14" s="455" t="s">
        <v>2</v>
      </c>
      <c r="AI14" s="456"/>
      <c r="AJ14" s="88">
        <v>41.97115425318403</v>
      </c>
      <c r="AL14" s="102" t="s">
        <v>56</v>
      </c>
      <c r="AY14" s="227">
        <v>6.7700000000000005</v>
      </c>
      <c r="AZ14" s="480">
        <v>45</v>
      </c>
      <c r="BA14" s="480"/>
      <c r="BB14" s="242">
        <v>0.6103110961605065</v>
      </c>
      <c r="BC14" s="110">
        <v>6.849999999999999</v>
      </c>
      <c r="BD14" s="454">
        <v>26</v>
      </c>
      <c r="BE14" s="454"/>
      <c r="BF14" s="105">
        <v>0.6270793469490427</v>
      </c>
      <c r="BG14" s="266">
        <v>6.646666666666666</v>
      </c>
      <c r="BH14" s="482">
        <v>34</v>
      </c>
      <c r="BI14" s="482"/>
      <c r="BJ14" s="267">
        <v>0.616659731314637</v>
      </c>
      <c r="BK14" s="256">
        <v>8.76833333333333</v>
      </c>
      <c r="BL14" s="483">
        <v>35</v>
      </c>
      <c r="BM14" s="483"/>
      <c r="BN14" s="257">
        <v>0.8085848625101933</v>
      </c>
    </row>
    <row r="15" spans="4:66" ht="24" customHeight="1">
      <c r="D15" s="8"/>
      <c r="E15" s="7"/>
      <c r="F15" s="9"/>
      <c r="G15" s="2" t="s">
        <v>8</v>
      </c>
      <c r="H15" s="3"/>
      <c r="I15" s="25" t="s">
        <v>13</v>
      </c>
      <c r="J15" s="11"/>
      <c r="K15" s="3"/>
      <c r="L15" s="3"/>
      <c r="M15" s="25"/>
      <c r="N15" s="2"/>
      <c r="Q15" s="6"/>
      <c r="U15" s="4"/>
      <c r="AG15" s="103">
        <v>105.06</v>
      </c>
      <c r="AH15" s="52">
        <v>23.43</v>
      </c>
      <c r="AI15" s="117">
        <v>22.301541976013706</v>
      </c>
      <c r="AJ15" s="88">
        <v>13.602651131084544</v>
      </c>
      <c r="AL15" s="102" t="s">
        <v>58</v>
      </c>
      <c r="AY15" s="228">
        <v>217.77</v>
      </c>
      <c r="AZ15" s="474" t="s">
        <v>0</v>
      </c>
      <c r="BA15" s="475"/>
      <c r="BB15" s="192">
        <v>22.728637450558757</v>
      </c>
      <c r="BC15" s="103">
        <v>168.94999999999996</v>
      </c>
      <c r="BD15" s="455" t="s">
        <v>1</v>
      </c>
      <c r="BE15" s="456"/>
      <c r="BF15" s="88">
        <v>17.960589920327966</v>
      </c>
      <c r="BG15" s="258">
        <v>186.07999999999996</v>
      </c>
      <c r="BH15" s="484" t="s">
        <v>2</v>
      </c>
      <c r="BI15" s="485"/>
      <c r="BJ15" s="259">
        <v>21.307773633156437</v>
      </c>
      <c r="BK15" s="258">
        <v>229.60000000000005</v>
      </c>
      <c r="BL15" s="484" t="s">
        <v>2</v>
      </c>
      <c r="BM15" s="485"/>
      <c r="BN15" s="259">
        <v>26.052861357077234</v>
      </c>
    </row>
    <row r="16" spans="4:66" ht="24" customHeight="1">
      <c r="D16" s="8"/>
      <c r="E16" s="7"/>
      <c r="F16" s="9"/>
      <c r="G16" s="2" t="s">
        <v>10</v>
      </c>
      <c r="H16" s="25"/>
      <c r="I16" s="2" t="s">
        <v>50</v>
      </c>
      <c r="J16" s="11"/>
      <c r="K16" s="36"/>
      <c r="L16" s="36"/>
      <c r="M16" s="5"/>
      <c r="N16" s="12"/>
      <c r="Q16" s="6"/>
      <c r="U16" s="4"/>
      <c r="AG16" s="104">
        <v>322.11999999999995</v>
      </c>
      <c r="AH16" s="79">
        <v>2666.666666666667</v>
      </c>
      <c r="AI16" s="79">
        <v>34.09320992952177</v>
      </c>
      <c r="AJ16" s="89">
        <v>28.36850312209949</v>
      </c>
      <c r="AK16" s="4"/>
      <c r="AL16" s="102" t="s">
        <v>57</v>
      </c>
      <c r="AY16" s="228">
        <v>0</v>
      </c>
      <c r="AZ16" s="193">
        <v>0</v>
      </c>
      <c r="BA16" s="244">
        <v>0</v>
      </c>
      <c r="BB16" s="192">
        <v>0</v>
      </c>
      <c r="BC16" s="103">
        <v>0</v>
      </c>
      <c r="BD16" s="52">
        <v>0</v>
      </c>
      <c r="BE16" s="86">
        <v>0</v>
      </c>
      <c r="BF16" s="88">
        <v>0</v>
      </c>
      <c r="BG16" s="258">
        <v>120.64000000000001</v>
      </c>
      <c r="BH16" s="260">
        <v>90.40999999999998</v>
      </c>
      <c r="BI16" s="261">
        <v>74.94197612732093</v>
      </c>
      <c r="BJ16" s="259">
        <v>11.96902295121785</v>
      </c>
      <c r="BK16" s="258">
        <v>0.009999999999994347</v>
      </c>
      <c r="BL16" s="260">
        <v>0</v>
      </c>
      <c r="BM16" s="261">
        <v>0</v>
      </c>
      <c r="BN16" s="259">
        <v>11.126500161402634</v>
      </c>
    </row>
    <row r="17" spans="4:66" ht="24" customHeight="1">
      <c r="D17" s="8"/>
      <c r="E17" s="7"/>
      <c r="F17" s="9"/>
      <c r="G17" s="2" t="s">
        <v>2</v>
      </c>
      <c r="H17" s="3"/>
      <c r="I17" s="25" t="s">
        <v>48</v>
      </c>
      <c r="J17" s="11"/>
      <c r="K17" s="36"/>
      <c r="L17" s="36"/>
      <c r="M17" s="5"/>
      <c r="N17" s="12"/>
      <c r="Q17" s="6"/>
      <c r="U17" s="4"/>
      <c r="V17" s="36" t="s">
        <v>51</v>
      </c>
      <c r="Y17" s="6"/>
      <c r="AG17" s="6"/>
      <c r="AK17" s="4"/>
      <c r="AY17" s="229">
        <v>217.77</v>
      </c>
      <c r="AZ17" s="196">
        <v>633.3333333333333</v>
      </c>
      <c r="BA17" s="196">
        <v>0</v>
      </c>
      <c r="BB17" s="198">
        <v>22.728637450558757</v>
      </c>
      <c r="BC17" s="104">
        <v>168.95</v>
      </c>
      <c r="BD17" s="80">
        <v>566.6666666666667</v>
      </c>
      <c r="BE17" s="80">
        <v>0</v>
      </c>
      <c r="BF17" s="89">
        <v>17.960589920327966</v>
      </c>
      <c r="BG17" s="262">
        <v>65.44</v>
      </c>
      <c r="BH17" s="264">
        <v>1600</v>
      </c>
      <c r="BI17" s="264">
        <v>13.041540281570105</v>
      </c>
      <c r="BJ17" s="265">
        <v>9.338750681938585</v>
      </c>
      <c r="BK17" s="262">
        <v>229.59</v>
      </c>
      <c r="BL17" s="268">
        <v>2166.666666666667</v>
      </c>
      <c r="BM17" s="264">
        <v>23.065535960150495</v>
      </c>
      <c r="BN17" s="265">
        <v>14.9263611956746</v>
      </c>
    </row>
    <row r="18" spans="4:66" ht="24" customHeight="1">
      <c r="D18" s="8"/>
      <c r="E18" s="7"/>
      <c r="F18" s="9"/>
      <c r="G18" s="2" t="s">
        <v>4</v>
      </c>
      <c r="H18" s="3"/>
      <c r="I18" s="25" t="s">
        <v>6</v>
      </c>
      <c r="J18" s="11"/>
      <c r="K18" s="26"/>
      <c r="L18" s="26"/>
      <c r="M18" s="5"/>
      <c r="N18" s="12"/>
      <c r="Q18" s="6"/>
      <c r="U18" s="4"/>
      <c r="Y18" s="6"/>
      <c r="AG18" s="6"/>
      <c r="AK18" s="4"/>
      <c r="AM18" s="110">
        <v>6.7700000000000005</v>
      </c>
      <c r="AN18" s="454">
        <v>47</v>
      </c>
      <c r="AO18" s="454"/>
      <c r="AP18" s="162">
        <v>0.6103110961605065</v>
      </c>
      <c r="AQ18" s="227">
        <v>6.7700000000000005</v>
      </c>
      <c r="AR18" s="480">
        <v>46</v>
      </c>
      <c r="AS18" s="480"/>
      <c r="AT18" s="242">
        <v>0.6103110961605065</v>
      </c>
      <c r="AU18" s="247">
        <v>8.99</v>
      </c>
      <c r="AV18" s="480">
        <v>18</v>
      </c>
      <c r="AW18" s="480"/>
      <c r="AX18" s="242">
        <v>0.784272426029912</v>
      </c>
      <c r="AY18" s="266">
        <v>4.736666666666669</v>
      </c>
      <c r="AZ18" s="482">
        <v>25</v>
      </c>
      <c r="BA18" s="482"/>
      <c r="BB18" s="267">
        <v>0.4386186943186961</v>
      </c>
      <c r="BC18" s="227">
        <v>6.1533333333333315</v>
      </c>
      <c r="BD18" s="480">
        <v>27</v>
      </c>
      <c r="BE18" s="480"/>
      <c r="BF18" s="242">
        <v>0.5665295118742293</v>
      </c>
      <c r="BG18" s="269">
        <v>10.625</v>
      </c>
      <c r="BH18" s="482">
        <v>33</v>
      </c>
      <c r="BI18" s="482"/>
      <c r="BJ18" s="267">
        <v>1.002765831763955</v>
      </c>
      <c r="BK18" s="110">
        <v>5.638333333333335</v>
      </c>
      <c r="BL18" s="454">
        <v>36</v>
      </c>
      <c r="BM18" s="454"/>
      <c r="BN18" s="105">
        <v>0.5138966539110802</v>
      </c>
    </row>
    <row r="19" spans="4:66" ht="24" customHeight="1">
      <c r="D19" s="8"/>
      <c r="E19" s="7"/>
      <c r="F19" s="9"/>
      <c r="G19" s="2" t="s">
        <v>3</v>
      </c>
      <c r="H19" s="3"/>
      <c r="I19" s="25" t="s">
        <v>49</v>
      </c>
      <c r="J19" s="11"/>
      <c r="K19" s="26"/>
      <c r="L19" s="26"/>
      <c r="M19" s="5"/>
      <c r="N19" s="12"/>
      <c r="Q19" s="6"/>
      <c r="U19" s="4"/>
      <c r="Y19" s="6"/>
      <c r="AG19" s="6"/>
      <c r="AK19" s="4"/>
      <c r="AM19" s="103">
        <v>217.77</v>
      </c>
      <c r="AN19" s="455" t="s">
        <v>2</v>
      </c>
      <c r="AO19" s="456"/>
      <c r="AP19" s="94">
        <v>22.728637450558757</v>
      </c>
      <c r="AQ19" s="228">
        <v>217.77</v>
      </c>
      <c r="AR19" s="474" t="s">
        <v>10</v>
      </c>
      <c r="AS19" s="475"/>
      <c r="AT19" s="192">
        <v>22.728637450558757</v>
      </c>
      <c r="AU19" s="193">
        <v>302.52000000000004</v>
      </c>
      <c r="AV19" s="474" t="s">
        <v>7</v>
      </c>
      <c r="AW19" s="475"/>
      <c r="AX19" s="192">
        <v>30.222252227227713</v>
      </c>
      <c r="AY19" s="258">
        <v>148.24999999999994</v>
      </c>
      <c r="AZ19" s="484" t="s">
        <v>2</v>
      </c>
      <c r="BA19" s="485"/>
      <c r="BB19" s="259">
        <v>16.16734265372014</v>
      </c>
      <c r="BC19" s="228">
        <v>253.15999999999997</v>
      </c>
      <c r="BD19" s="474" t="s">
        <v>8</v>
      </c>
      <c r="BE19" s="475"/>
      <c r="BF19" s="192">
        <v>25.85213976645163</v>
      </c>
      <c r="BG19" s="258">
        <v>253.35999999999999</v>
      </c>
      <c r="BH19" s="484" t="s">
        <v>2</v>
      </c>
      <c r="BI19" s="485"/>
      <c r="BJ19" s="259">
        <v>30.22858777241246</v>
      </c>
      <c r="BK19" s="103">
        <v>154.41000000000003</v>
      </c>
      <c r="BL19" s="455" t="s">
        <v>1</v>
      </c>
      <c r="BM19" s="456"/>
      <c r="BN19" s="88">
        <v>17.21503762375355</v>
      </c>
    </row>
    <row r="20" spans="2:66" ht="24" customHeight="1">
      <c r="B20" s="6"/>
      <c r="C20" s="6"/>
      <c r="D20" s="6"/>
      <c r="E20" s="6"/>
      <c r="F20" s="9"/>
      <c r="G20" s="6"/>
      <c r="H20" s="6"/>
      <c r="I20" s="6"/>
      <c r="J20" s="16"/>
      <c r="K20" s="52"/>
      <c r="L20" s="52"/>
      <c r="M20" s="53"/>
      <c r="N20" s="54"/>
      <c r="O20" s="9"/>
      <c r="P20" s="9"/>
      <c r="Q20" s="2"/>
      <c r="R20" s="143"/>
      <c r="U20" s="4"/>
      <c r="Y20" s="6"/>
      <c r="AG20" s="6"/>
      <c r="AK20" s="4"/>
      <c r="AM20" s="103">
        <v>0</v>
      </c>
      <c r="AN20" s="52">
        <v>0</v>
      </c>
      <c r="AO20" s="86">
        <v>0</v>
      </c>
      <c r="AP20" s="94">
        <v>0</v>
      </c>
      <c r="AQ20" s="228">
        <v>217.77</v>
      </c>
      <c r="AR20" s="244">
        <v>633.3333333333333</v>
      </c>
      <c r="AS20" s="244">
        <v>0</v>
      </c>
      <c r="AT20" s="192">
        <v>22.728637450558757</v>
      </c>
      <c r="AU20" s="193">
        <v>144.88000000000002</v>
      </c>
      <c r="AV20" s="193">
        <v>113.16</v>
      </c>
      <c r="AW20" s="244">
        <v>78.1060187741579</v>
      </c>
      <c r="AX20" s="192">
        <v>15.034301083264195</v>
      </c>
      <c r="AY20" s="258">
        <v>78.40999999999997</v>
      </c>
      <c r="AZ20" s="260">
        <v>64.55000000000001</v>
      </c>
      <c r="BA20" s="261">
        <v>82.32368320367304</v>
      </c>
      <c r="BB20" s="259">
        <v>7.475393539278135</v>
      </c>
      <c r="BC20" s="228">
        <v>217.65999999999997</v>
      </c>
      <c r="BD20" s="193">
        <v>182.46</v>
      </c>
      <c r="BE20" s="244">
        <v>83.8279886060829</v>
      </c>
      <c r="BF20" s="192">
        <v>21.606120215492343</v>
      </c>
      <c r="BG20" s="258">
        <v>116.50999999999999</v>
      </c>
      <c r="BH20" s="260">
        <v>73.95</v>
      </c>
      <c r="BI20" s="261">
        <v>63.47094669985409</v>
      </c>
      <c r="BJ20" s="259">
        <v>12.448037291073957</v>
      </c>
      <c r="BK20" s="103">
        <v>4.349999999999994</v>
      </c>
      <c r="BL20" s="52">
        <v>0</v>
      </c>
      <c r="BM20" s="86">
        <v>0</v>
      </c>
      <c r="BN20" s="88">
        <v>0.5812208208528915</v>
      </c>
    </row>
    <row r="21" spans="2:66" ht="24" customHeight="1">
      <c r="B21" s="6"/>
      <c r="C21" s="6"/>
      <c r="D21" s="6"/>
      <c r="E21" s="6"/>
      <c r="F21" s="9"/>
      <c r="G21" s="6"/>
      <c r="H21" s="6"/>
      <c r="I21" s="6"/>
      <c r="J21" s="15"/>
      <c r="K21" s="55"/>
      <c r="L21" s="55"/>
      <c r="M21" s="40"/>
      <c r="N21" s="56"/>
      <c r="O21" s="16"/>
      <c r="P21" s="16"/>
      <c r="Q21" s="2"/>
      <c r="R21" s="143"/>
      <c r="U21" s="4"/>
      <c r="Y21" s="6"/>
      <c r="AG21" s="6"/>
      <c r="AK21" s="4"/>
      <c r="AM21" s="104">
        <v>217.77</v>
      </c>
      <c r="AN21" s="80">
        <v>633.3333333333333</v>
      </c>
      <c r="AO21" s="80">
        <v>0</v>
      </c>
      <c r="AP21" s="163">
        <v>22.728637450558757</v>
      </c>
      <c r="AQ21" s="229"/>
      <c r="AR21" s="196"/>
      <c r="AS21" s="196"/>
      <c r="AT21" s="198"/>
      <c r="AU21" s="249">
        <v>157.64000000000001</v>
      </c>
      <c r="AV21" s="196">
        <v>233.33333333333334</v>
      </c>
      <c r="AW21" s="196">
        <v>0</v>
      </c>
      <c r="AX21" s="198">
        <v>15.187951143963517</v>
      </c>
      <c r="AY21" s="262">
        <v>69.83999999999999</v>
      </c>
      <c r="AZ21" s="268">
        <v>1166.6666666666665</v>
      </c>
      <c r="BA21" s="264">
        <v>37.36928025830702</v>
      </c>
      <c r="BB21" s="265">
        <v>8.691949114442004</v>
      </c>
      <c r="BC21" s="229">
        <v>35.5</v>
      </c>
      <c r="BD21" s="196">
        <v>200</v>
      </c>
      <c r="BE21" s="196">
        <v>31.573625343741135</v>
      </c>
      <c r="BF21" s="198">
        <v>4.246019550959285</v>
      </c>
      <c r="BG21" s="262">
        <v>136.85</v>
      </c>
      <c r="BH21" s="268">
        <v>2233.333333333333</v>
      </c>
      <c r="BI21" s="264">
        <v>30.863543134457345</v>
      </c>
      <c r="BJ21" s="265">
        <v>17.7805504813385</v>
      </c>
      <c r="BK21" s="104">
        <v>150.06</v>
      </c>
      <c r="BL21" s="80">
        <v>533.3333333333333</v>
      </c>
      <c r="BM21" s="80">
        <v>100</v>
      </c>
      <c r="BN21" s="89">
        <v>16.633816802900657</v>
      </c>
    </row>
    <row r="22" spans="2:66" ht="24" customHeight="1">
      <c r="B22" s="6"/>
      <c r="C22" s="6"/>
      <c r="D22" s="6"/>
      <c r="E22" s="6"/>
      <c r="F22" s="9"/>
      <c r="G22" s="6"/>
      <c r="H22" s="6"/>
      <c r="I22" s="6"/>
      <c r="J22" s="17"/>
      <c r="K22" s="55"/>
      <c r="L22" s="55"/>
      <c r="M22" s="53"/>
      <c r="N22" s="54"/>
      <c r="O22" s="16"/>
      <c r="P22" s="16"/>
      <c r="Q22" s="2"/>
      <c r="R22" s="143"/>
      <c r="U22" s="4"/>
      <c r="Y22" s="6"/>
      <c r="AG22" s="6"/>
      <c r="AI22" s="227">
        <v>6.7700000000000005</v>
      </c>
      <c r="AJ22" s="480">
        <v>48</v>
      </c>
      <c r="AK22" s="480"/>
      <c r="AL22" s="242">
        <v>0.6103110961605065</v>
      </c>
      <c r="AM22" s="110">
        <v>7.061666666666667</v>
      </c>
      <c r="AN22" s="454">
        <v>12</v>
      </c>
      <c r="AO22" s="454"/>
      <c r="AP22" s="105">
        <v>0.6351645847089055</v>
      </c>
      <c r="AQ22" s="160">
        <v>7.433333333333337</v>
      </c>
      <c r="AR22" s="460">
        <v>17</v>
      </c>
      <c r="AS22" s="460"/>
      <c r="AT22" s="161">
        <v>0.6578844082467418</v>
      </c>
      <c r="AU22" s="110">
        <v>5.915000000000002</v>
      </c>
      <c r="AV22" s="454">
        <v>19</v>
      </c>
      <c r="AW22" s="454"/>
      <c r="AX22" s="105">
        <v>0.5959993962941521</v>
      </c>
      <c r="AY22" s="266">
        <v>9.301666666666668</v>
      </c>
      <c r="AZ22" s="482">
        <v>24</v>
      </c>
      <c r="BA22" s="482"/>
      <c r="BB22" s="267">
        <v>0.8771283055591409</v>
      </c>
      <c r="BC22" s="266">
        <v>7.735000000000004</v>
      </c>
      <c r="BD22" s="482">
        <v>28</v>
      </c>
      <c r="BE22" s="482"/>
      <c r="BF22" s="267">
        <v>0.7376285017703624</v>
      </c>
      <c r="BG22" s="269">
        <v>10.116666666666669</v>
      </c>
      <c r="BH22" s="482">
        <v>32</v>
      </c>
      <c r="BI22" s="482"/>
      <c r="BJ22" s="267">
        <v>0.9329526616841773</v>
      </c>
      <c r="BK22" s="227">
        <v>6.7700000000000005</v>
      </c>
      <c r="BL22" s="480">
        <v>37</v>
      </c>
      <c r="BM22" s="480"/>
      <c r="BN22" s="242">
        <v>0.6103110961605065</v>
      </c>
    </row>
    <row r="23" spans="2:66" ht="24" customHeight="1">
      <c r="B23" s="6"/>
      <c r="C23" s="6"/>
      <c r="D23" s="6"/>
      <c r="E23" s="6"/>
      <c r="F23" s="9"/>
      <c r="G23" s="6"/>
      <c r="H23" s="6"/>
      <c r="I23" s="6"/>
      <c r="J23" s="17"/>
      <c r="K23" s="55"/>
      <c r="L23" s="55"/>
      <c r="M23" s="53"/>
      <c r="N23" s="54"/>
      <c r="O23" s="16"/>
      <c r="P23" s="16"/>
      <c r="Q23" s="2"/>
      <c r="R23" s="143"/>
      <c r="U23" s="4"/>
      <c r="Y23" s="6"/>
      <c r="AC23" s="4"/>
      <c r="AG23" s="6"/>
      <c r="AI23" s="228">
        <v>240</v>
      </c>
      <c r="AJ23" s="474" t="s">
        <v>0</v>
      </c>
      <c r="AK23" s="475"/>
      <c r="AL23" s="192">
        <v>26</v>
      </c>
      <c r="AM23" s="103">
        <v>365.75</v>
      </c>
      <c r="AN23" s="455" t="s">
        <v>4</v>
      </c>
      <c r="AO23" s="456"/>
      <c r="AP23" s="88">
        <v>40.437795238844416</v>
      </c>
      <c r="AQ23" s="103">
        <v>346.74000000000007</v>
      </c>
      <c r="AR23" s="455" t="s">
        <v>4</v>
      </c>
      <c r="AS23" s="456"/>
      <c r="AT23" s="88">
        <v>39.249409277807736</v>
      </c>
      <c r="AU23" s="103">
        <v>265.11</v>
      </c>
      <c r="AV23" s="455" t="s">
        <v>3</v>
      </c>
      <c r="AW23" s="456"/>
      <c r="AX23" s="88">
        <v>32.01743680930526</v>
      </c>
      <c r="AY23" s="258">
        <v>243.17</v>
      </c>
      <c r="AZ23" s="484" t="s">
        <v>2</v>
      </c>
      <c r="BA23" s="485"/>
      <c r="BB23" s="259">
        <v>27.9182867149013</v>
      </c>
      <c r="BC23" s="258">
        <v>196.69000000000005</v>
      </c>
      <c r="BD23" s="484" t="s">
        <v>2</v>
      </c>
      <c r="BE23" s="485"/>
      <c r="BF23" s="259">
        <v>23.26893902709864</v>
      </c>
      <c r="BG23" s="258">
        <v>231.21</v>
      </c>
      <c r="BH23" s="484" t="s">
        <v>2</v>
      </c>
      <c r="BI23" s="485"/>
      <c r="BJ23" s="259">
        <v>26.4414763683263</v>
      </c>
      <c r="BK23" s="228">
        <v>150</v>
      </c>
      <c r="BL23" s="474" t="s">
        <v>0</v>
      </c>
      <c r="BM23" s="475"/>
      <c r="BN23" s="192">
        <v>20</v>
      </c>
    </row>
    <row r="24" spans="2:66" ht="24" customHeight="1">
      <c r="B24" s="6"/>
      <c r="C24" s="6"/>
      <c r="D24" s="6"/>
      <c r="E24" s="6"/>
      <c r="F24" s="9"/>
      <c r="G24" s="6"/>
      <c r="H24" s="6"/>
      <c r="I24" s="6"/>
      <c r="J24" s="11"/>
      <c r="K24" s="10"/>
      <c r="L24" s="10"/>
      <c r="M24" s="5"/>
      <c r="N24" s="12"/>
      <c r="O24" s="6" t="s">
        <v>61</v>
      </c>
      <c r="P24" s="6" t="s">
        <v>62</v>
      </c>
      <c r="Q24" s="6" t="s">
        <v>63</v>
      </c>
      <c r="U24" s="4"/>
      <c r="Y24" s="6"/>
      <c r="AC24" s="4"/>
      <c r="AG24" s="6"/>
      <c r="AI24" s="228">
        <v>108</v>
      </c>
      <c r="AJ24" s="193">
        <v>0</v>
      </c>
      <c r="AK24" s="244">
        <v>0</v>
      </c>
      <c r="AL24" s="192">
        <v>10</v>
      </c>
      <c r="AM24" s="103">
        <v>8.129999999999999</v>
      </c>
      <c r="AN24" s="52">
        <v>0</v>
      </c>
      <c r="AO24" s="86">
        <v>0</v>
      </c>
      <c r="AP24" s="88">
        <v>1.2905924420334671</v>
      </c>
      <c r="AQ24" s="103">
        <v>4.659999999999999</v>
      </c>
      <c r="AR24" s="52">
        <v>0</v>
      </c>
      <c r="AS24" s="86">
        <v>0</v>
      </c>
      <c r="AT24" s="88">
        <v>1.0198133352328054</v>
      </c>
      <c r="AU24" s="103">
        <v>142.31</v>
      </c>
      <c r="AV24" s="52">
        <v>80.5</v>
      </c>
      <c r="AW24" s="86">
        <v>56.56665027053616</v>
      </c>
      <c r="AX24" s="88">
        <v>15.494884746219238</v>
      </c>
      <c r="AY24" s="258">
        <v>83.79999999999998</v>
      </c>
      <c r="AZ24" s="260">
        <v>58.54000000000002</v>
      </c>
      <c r="BA24" s="261">
        <v>69.85680190930792</v>
      </c>
      <c r="BB24" s="259">
        <v>9.108550480246787</v>
      </c>
      <c r="BC24" s="258">
        <v>133.29000000000002</v>
      </c>
      <c r="BD24" s="260">
        <v>86.94999999999999</v>
      </c>
      <c r="BE24" s="261">
        <v>65.23370095280964</v>
      </c>
      <c r="BF24" s="259">
        <v>14.029305593380817</v>
      </c>
      <c r="BG24" s="258">
        <v>115.90000000000003</v>
      </c>
      <c r="BH24" s="260">
        <v>85.22999999999999</v>
      </c>
      <c r="BI24" s="261">
        <v>73.53753235547883</v>
      </c>
      <c r="BJ24" s="259">
        <v>11.882419713733897</v>
      </c>
      <c r="BK24" s="228">
        <v>0</v>
      </c>
      <c r="BL24" s="193">
        <v>0</v>
      </c>
      <c r="BM24" s="244">
        <v>0</v>
      </c>
      <c r="BN24" s="192">
        <v>0</v>
      </c>
    </row>
    <row r="25" spans="2:66" ht="24" customHeight="1">
      <c r="B25" s="6"/>
      <c r="C25" s="6"/>
      <c r="D25" s="6"/>
      <c r="E25" s="6"/>
      <c r="F25" s="9"/>
      <c r="I25" s="11"/>
      <c r="J25" s="11"/>
      <c r="K25" s="10"/>
      <c r="L25" s="10"/>
      <c r="M25" s="5"/>
      <c r="N25" s="12"/>
      <c r="Q25" s="6"/>
      <c r="U25" s="4"/>
      <c r="Y25" s="6"/>
      <c r="AC25" s="4"/>
      <c r="AG25" s="6"/>
      <c r="AI25" s="229">
        <v>110</v>
      </c>
      <c r="AJ25" s="196">
        <v>400</v>
      </c>
      <c r="AK25" s="196">
        <v>0</v>
      </c>
      <c r="AL25" s="198">
        <v>13</v>
      </c>
      <c r="AM25" s="104">
        <v>357.62</v>
      </c>
      <c r="AN25" s="79">
        <v>2333.333333333333</v>
      </c>
      <c r="AO25" s="80">
        <v>34.42978159087763</v>
      </c>
      <c r="AP25" s="89">
        <v>39.14720279681095</v>
      </c>
      <c r="AQ25" s="104">
        <v>342.08000000000004</v>
      </c>
      <c r="AR25" s="79">
        <v>2666.666666666667</v>
      </c>
      <c r="AS25" s="80">
        <v>27.941131152402004</v>
      </c>
      <c r="AT25" s="89">
        <v>38.22959594257493</v>
      </c>
      <c r="AU25" s="104">
        <v>122.8</v>
      </c>
      <c r="AV25" s="79">
        <v>2366.666666666667</v>
      </c>
      <c r="AW25" s="80">
        <v>33.3260974624276</v>
      </c>
      <c r="AX25" s="89">
        <v>16.52255206308602</v>
      </c>
      <c r="AY25" s="262">
        <v>159.37</v>
      </c>
      <c r="AZ25" s="268">
        <v>1866.6666666666667</v>
      </c>
      <c r="BA25" s="264">
        <v>32.59427206640694</v>
      </c>
      <c r="BB25" s="265">
        <v>18.809736234654512</v>
      </c>
      <c r="BC25" s="262">
        <v>63.400000000000006</v>
      </c>
      <c r="BD25" s="268">
        <v>1800</v>
      </c>
      <c r="BE25" s="264">
        <v>7.846076253513462</v>
      </c>
      <c r="BF25" s="265">
        <v>9.23963343371782</v>
      </c>
      <c r="BG25" s="262">
        <v>115.31000000000002</v>
      </c>
      <c r="BH25" s="268">
        <v>1700</v>
      </c>
      <c r="BI25" s="264">
        <v>37.01033059708872</v>
      </c>
      <c r="BJ25" s="265">
        <v>14.5590566545924</v>
      </c>
      <c r="BK25" s="229">
        <v>150</v>
      </c>
      <c r="BL25" s="196"/>
      <c r="BM25" s="196">
        <v>0</v>
      </c>
      <c r="BN25" s="198">
        <v>20</v>
      </c>
    </row>
    <row r="26" spans="2:66" ht="24" customHeight="1">
      <c r="B26" s="6"/>
      <c r="C26" s="6"/>
      <c r="D26" s="6"/>
      <c r="E26" s="6"/>
      <c r="F26" s="9"/>
      <c r="I26" s="11"/>
      <c r="J26" s="11"/>
      <c r="K26" s="227">
        <v>9.303333333333333</v>
      </c>
      <c r="L26" s="480">
        <v>2</v>
      </c>
      <c r="M26" s="480"/>
      <c r="N26" s="243">
        <v>0.8085412292788933</v>
      </c>
      <c r="O26" s="227"/>
      <c r="P26" s="480">
        <v>3</v>
      </c>
      <c r="Q26" s="480"/>
      <c r="R26" s="243"/>
      <c r="S26" s="227">
        <v>7.11833333333333</v>
      </c>
      <c r="T26" s="480">
        <v>6</v>
      </c>
      <c r="U26" s="480"/>
      <c r="V26" s="242">
        <v>0.6420368186386334</v>
      </c>
      <c r="Y26" s="6"/>
      <c r="AC26" s="4"/>
      <c r="AE26" s="227">
        <v>6.7700000000000005</v>
      </c>
      <c r="AF26" s="480">
        <v>49</v>
      </c>
      <c r="AG26" s="480"/>
      <c r="AH26" s="242">
        <v>0.6103110961605065</v>
      </c>
      <c r="AI26" s="266">
        <v>8.695000000000002</v>
      </c>
      <c r="AJ26" s="482">
        <v>11</v>
      </c>
      <c r="AK26" s="482"/>
      <c r="AL26" s="267">
        <v>0.8389012316173338</v>
      </c>
      <c r="AM26" s="227">
        <v>6.9316666666666675</v>
      </c>
      <c r="AN26" s="480">
        <v>13</v>
      </c>
      <c r="AO26" s="480"/>
      <c r="AP26" s="242">
        <v>0.6510819874870943</v>
      </c>
      <c r="AQ26" s="141">
        <v>10.348333333333333</v>
      </c>
      <c r="AR26" s="454">
        <v>16</v>
      </c>
      <c r="AS26" s="454"/>
      <c r="AT26" s="105">
        <v>1.072448102149818</v>
      </c>
      <c r="AU26" s="227">
        <v>8.550000000000002</v>
      </c>
      <c r="AV26" s="480">
        <v>20</v>
      </c>
      <c r="AW26" s="480"/>
      <c r="AX26" s="242">
        <v>0.7640484233224262</v>
      </c>
      <c r="AY26" s="110">
        <v>5.88833333333334</v>
      </c>
      <c r="AZ26" s="454">
        <v>23</v>
      </c>
      <c r="BA26" s="454"/>
      <c r="BB26" s="105">
        <v>0.5665033319354507</v>
      </c>
      <c r="BC26" s="110">
        <v>5.599999999999999</v>
      </c>
      <c r="BD26" s="454">
        <v>29</v>
      </c>
      <c r="BE26" s="454"/>
      <c r="BF26" s="105">
        <v>0.5497176278543942</v>
      </c>
      <c r="BG26" s="110">
        <v>6.8549999999999995</v>
      </c>
      <c r="BH26" s="454">
        <v>31</v>
      </c>
      <c r="BI26" s="454"/>
      <c r="BJ26" s="162">
        <v>0.6223102347679692</v>
      </c>
      <c r="BK26" s="227"/>
      <c r="BL26" s="480">
        <v>38</v>
      </c>
      <c r="BM26" s="480"/>
      <c r="BN26" s="242"/>
    </row>
    <row r="27" spans="2:66" ht="24" customHeight="1">
      <c r="B27" s="6"/>
      <c r="C27" s="6"/>
      <c r="D27" s="6"/>
      <c r="E27" s="6"/>
      <c r="F27" s="9"/>
      <c r="I27" s="11"/>
      <c r="J27" s="11"/>
      <c r="K27" s="228">
        <v>293.86999999999995</v>
      </c>
      <c r="L27" s="474" t="s">
        <v>8</v>
      </c>
      <c r="M27" s="475"/>
      <c r="N27" s="241">
        <v>29.30029950315422</v>
      </c>
      <c r="O27" s="228"/>
      <c r="P27" s="474" t="s">
        <v>10</v>
      </c>
      <c r="Q27" s="475"/>
      <c r="R27" s="241"/>
      <c r="S27" s="228">
        <v>208.95999999999998</v>
      </c>
      <c r="T27" s="474" t="s">
        <v>10</v>
      </c>
      <c r="U27" s="475"/>
      <c r="V27" s="192">
        <v>21.79451105495261</v>
      </c>
      <c r="Y27" s="6"/>
      <c r="AC27" s="4"/>
      <c r="AE27" s="228">
        <v>218</v>
      </c>
      <c r="AF27" s="474" t="s">
        <v>0</v>
      </c>
      <c r="AG27" s="475"/>
      <c r="AH27" s="192">
        <v>23</v>
      </c>
      <c r="AI27" s="258">
        <v>215.11</v>
      </c>
      <c r="AJ27" s="484" t="s">
        <v>2</v>
      </c>
      <c r="AK27" s="485"/>
      <c r="AL27" s="259">
        <v>25.976730095105232</v>
      </c>
      <c r="AM27" s="228">
        <v>191.94</v>
      </c>
      <c r="AN27" s="474" t="s">
        <v>0</v>
      </c>
      <c r="AO27" s="475"/>
      <c r="AP27" s="192">
        <v>21.26214199986304</v>
      </c>
      <c r="AQ27" s="103">
        <v>123.36000000000001</v>
      </c>
      <c r="AR27" s="455" t="s">
        <v>16</v>
      </c>
      <c r="AS27" s="456"/>
      <c r="AT27" s="88">
        <v>14.855649181030008</v>
      </c>
      <c r="AU27" s="228">
        <v>292.36</v>
      </c>
      <c r="AV27" s="474" t="s">
        <v>7</v>
      </c>
      <c r="AW27" s="475"/>
      <c r="AX27" s="192">
        <v>29.061486101603833</v>
      </c>
      <c r="AY27" s="103">
        <v>305.59000000000003</v>
      </c>
      <c r="AZ27" s="455" t="s">
        <v>3</v>
      </c>
      <c r="BA27" s="456"/>
      <c r="BB27" s="88">
        <v>38.99745354698984</v>
      </c>
      <c r="BC27" s="103">
        <v>177.01</v>
      </c>
      <c r="BD27" s="455" t="s">
        <v>1</v>
      </c>
      <c r="BE27" s="456"/>
      <c r="BF27" s="88">
        <v>20.30358972137524</v>
      </c>
      <c r="BG27" s="103">
        <v>205.24</v>
      </c>
      <c r="BH27" s="455" t="s">
        <v>1</v>
      </c>
      <c r="BI27" s="456"/>
      <c r="BJ27" s="94">
        <v>21.53111469088789</v>
      </c>
      <c r="BK27" s="228">
        <v>300</v>
      </c>
      <c r="BL27" s="474" t="s">
        <v>10</v>
      </c>
      <c r="BM27" s="475"/>
      <c r="BN27" s="192">
        <v>30</v>
      </c>
    </row>
    <row r="28" spans="2:66" ht="24" customHeight="1">
      <c r="B28" s="6"/>
      <c r="C28" s="6"/>
      <c r="D28" s="6"/>
      <c r="E28" s="6"/>
      <c r="F28" s="9"/>
      <c r="I28" s="11"/>
      <c r="J28" s="11"/>
      <c r="K28" s="228">
        <v>224.23999999999995</v>
      </c>
      <c r="L28" s="193">
        <v>198.59000000000003</v>
      </c>
      <c r="M28" s="244">
        <v>88.5613628255441</v>
      </c>
      <c r="N28" s="241">
        <v>21.985493708352088</v>
      </c>
      <c r="O28" s="228">
        <v>300</v>
      </c>
      <c r="P28" s="244"/>
      <c r="Q28" s="244"/>
      <c r="R28" s="241">
        <v>34</v>
      </c>
      <c r="S28" s="228">
        <v>208.96</v>
      </c>
      <c r="T28" s="244"/>
      <c r="U28" s="244"/>
      <c r="V28" s="192">
        <v>21.79451105495261</v>
      </c>
      <c r="Y28" s="6"/>
      <c r="AC28" s="4"/>
      <c r="AE28" s="228">
        <v>108</v>
      </c>
      <c r="AF28" s="193">
        <v>0</v>
      </c>
      <c r="AG28" s="244">
        <v>0</v>
      </c>
      <c r="AH28" s="192">
        <v>10</v>
      </c>
      <c r="AI28" s="258">
        <v>114.86</v>
      </c>
      <c r="AJ28" s="260">
        <v>68.19</v>
      </c>
      <c r="AK28" s="261">
        <v>59.36792617099077</v>
      </c>
      <c r="AL28" s="259">
        <v>12.306848881233869</v>
      </c>
      <c r="AM28" s="228">
        <v>110</v>
      </c>
      <c r="AN28" s="193"/>
      <c r="AO28" s="244"/>
      <c r="AP28" s="192">
        <v>10</v>
      </c>
      <c r="AQ28" s="103">
        <v>0</v>
      </c>
      <c r="AR28" s="52">
        <v>0</v>
      </c>
      <c r="AS28" s="86">
        <v>0</v>
      </c>
      <c r="AT28" s="88">
        <v>0</v>
      </c>
      <c r="AU28" s="228">
        <v>166.78000000000003</v>
      </c>
      <c r="AV28" s="193">
        <v>140.08999999999997</v>
      </c>
      <c r="AW28" s="244">
        <v>83.99688212015826</v>
      </c>
      <c r="AX28" s="192">
        <v>16.810845548930438</v>
      </c>
      <c r="AY28" s="103">
        <v>121.32</v>
      </c>
      <c r="AZ28" s="52">
        <v>51.38</v>
      </c>
      <c r="BA28" s="86">
        <v>42.35080778107484</v>
      </c>
      <c r="BB28" s="88">
        <v>14.274297460483261</v>
      </c>
      <c r="BC28" s="103">
        <v>4.719999999999999</v>
      </c>
      <c r="BD28" s="52">
        <v>0</v>
      </c>
      <c r="BE28" s="86">
        <v>0</v>
      </c>
      <c r="BF28" s="88">
        <v>0.6289730291874562</v>
      </c>
      <c r="BG28" s="103">
        <v>0</v>
      </c>
      <c r="BH28" s="52">
        <v>0</v>
      </c>
      <c r="BI28" s="86">
        <v>0</v>
      </c>
      <c r="BJ28" s="94">
        <v>0</v>
      </c>
      <c r="BK28" s="228">
        <v>217.77</v>
      </c>
      <c r="BL28" s="244"/>
      <c r="BM28" s="244"/>
      <c r="BN28" s="192">
        <v>30</v>
      </c>
    </row>
    <row r="29" spans="2:66" ht="24" customHeight="1">
      <c r="B29" s="6"/>
      <c r="C29" s="6"/>
      <c r="D29" s="6"/>
      <c r="E29" s="6"/>
      <c r="F29" s="9"/>
      <c r="I29" s="11"/>
      <c r="J29" s="11"/>
      <c r="K29" s="229">
        <v>69.63</v>
      </c>
      <c r="L29" s="196">
        <v>200</v>
      </c>
      <c r="M29" s="196">
        <v>0</v>
      </c>
      <c r="N29" s="248">
        <v>7.314805794802135</v>
      </c>
      <c r="O29" s="250">
        <v>1</v>
      </c>
      <c r="P29" s="251"/>
      <c r="Q29" s="251"/>
      <c r="R29" s="251"/>
      <c r="S29" s="252"/>
      <c r="T29" s="251"/>
      <c r="U29" s="251"/>
      <c r="V29" s="253"/>
      <c r="Y29" s="6"/>
      <c r="AC29" s="4"/>
      <c r="AE29" s="229">
        <v>110</v>
      </c>
      <c r="AF29" s="196">
        <v>400</v>
      </c>
      <c r="AG29" s="196">
        <v>0</v>
      </c>
      <c r="AH29" s="198">
        <v>13</v>
      </c>
      <c r="AI29" s="262">
        <v>100.24999999999999</v>
      </c>
      <c r="AJ29" s="264">
        <v>2066.666666666667</v>
      </c>
      <c r="AK29" s="264">
        <v>4.962740663141505</v>
      </c>
      <c r="AL29" s="265">
        <v>13.669881213871363</v>
      </c>
      <c r="AM29" s="229">
        <v>82</v>
      </c>
      <c r="AN29" s="196">
        <v>400</v>
      </c>
      <c r="AO29" s="196">
        <v>30.305750350631133</v>
      </c>
      <c r="AP29" s="198">
        <v>11</v>
      </c>
      <c r="AQ29" s="104">
        <v>123.36000000000001</v>
      </c>
      <c r="AR29" s="79">
        <v>3066.666666666667</v>
      </c>
      <c r="AS29" s="80">
        <v>11.261375571862658</v>
      </c>
      <c r="AT29" s="89">
        <v>14.855649181030008</v>
      </c>
      <c r="AU29" s="229">
        <v>125.58</v>
      </c>
      <c r="AV29" s="196">
        <v>200</v>
      </c>
      <c r="AW29" s="196">
        <v>0</v>
      </c>
      <c r="AX29" s="198">
        <v>12.250640552673397</v>
      </c>
      <c r="AY29" s="104">
        <v>184.26999999999998</v>
      </c>
      <c r="AZ29" s="79">
        <v>2900</v>
      </c>
      <c r="BA29" s="80">
        <v>14.558508188128402</v>
      </c>
      <c r="BB29" s="89">
        <v>24.723156086506577</v>
      </c>
      <c r="BC29" s="104">
        <v>172.29</v>
      </c>
      <c r="BD29" s="80">
        <v>566.6666666666667</v>
      </c>
      <c r="BE29" s="80">
        <v>100</v>
      </c>
      <c r="BF29" s="89">
        <v>19.674616692187783</v>
      </c>
      <c r="BG29" s="104">
        <v>205.24</v>
      </c>
      <c r="BH29" s="80">
        <v>566.6666666666667</v>
      </c>
      <c r="BI29" s="80">
        <v>14.53853711206331</v>
      </c>
      <c r="BJ29" s="163">
        <v>21.53111469088789</v>
      </c>
      <c r="BK29" s="229"/>
      <c r="BL29" s="196"/>
      <c r="BM29" s="196"/>
      <c r="BN29" s="198"/>
    </row>
    <row r="30" spans="2:66" ht="24" customHeight="1">
      <c r="B30" s="6"/>
      <c r="C30" s="6"/>
      <c r="D30" s="6"/>
      <c r="E30" s="6"/>
      <c r="F30" s="9"/>
      <c r="G30" s="110">
        <v>6.7700000000000005</v>
      </c>
      <c r="H30" s="454">
        <v>50</v>
      </c>
      <c r="I30" s="454"/>
      <c r="J30" s="105">
        <v>0.6103110961605065</v>
      </c>
      <c r="K30" s="227">
        <v>9.541666666666666</v>
      </c>
      <c r="L30" s="480">
        <v>1</v>
      </c>
      <c r="M30" s="480"/>
      <c r="N30" s="242">
        <v>0.8518384846977417</v>
      </c>
      <c r="O30" s="245">
        <v>8.135</v>
      </c>
      <c r="P30" s="486">
        <v>4</v>
      </c>
      <c r="Q30" s="486"/>
      <c r="R30" s="246">
        <v>0.740351215403475</v>
      </c>
      <c r="S30" s="256">
        <v>7.199999999999998</v>
      </c>
      <c r="T30" s="483">
        <v>5</v>
      </c>
      <c r="U30" s="483"/>
      <c r="V30" s="257">
        <v>0.6935894814194169</v>
      </c>
      <c r="W30" s="269">
        <v>11.483333333333329</v>
      </c>
      <c r="X30" s="482">
        <v>7</v>
      </c>
      <c r="Y30" s="482"/>
      <c r="Z30" s="267">
        <v>1.0247918869241204</v>
      </c>
      <c r="AA30" s="110">
        <v>6.791666666666667</v>
      </c>
      <c r="AB30" s="454">
        <v>8</v>
      </c>
      <c r="AC30" s="454"/>
      <c r="AD30" s="105">
        <v>0.6252860211426187</v>
      </c>
      <c r="AE30" s="269">
        <v>10.994999999999996</v>
      </c>
      <c r="AF30" s="482">
        <v>9</v>
      </c>
      <c r="AG30" s="482"/>
      <c r="AH30" s="267">
        <v>1.0319913700885959</v>
      </c>
      <c r="AI30" s="266">
        <v>5.186666666666667</v>
      </c>
      <c r="AJ30" s="482">
        <v>10</v>
      </c>
      <c r="AK30" s="482"/>
      <c r="AL30" s="267">
        <v>0.532046169177951</v>
      </c>
      <c r="AM30" s="266">
        <v>8.283333333333331</v>
      </c>
      <c r="AN30" s="482">
        <v>14</v>
      </c>
      <c r="AO30" s="482"/>
      <c r="AP30" s="267">
        <v>0.7554875833413952</v>
      </c>
      <c r="AQ30" s="227">
        <v>6.86166666666666</v>
      </c>
      <c r="AR30" s="480">
        <v>15</v>
      </c>
      <c r="AS30" s="480"/>
      <c r="AT30" s="242">
        <v>0.6211844974004309</v>
      </c>
      <c r="AU30" s="266">
        <v>8.64166666666666</v>
      </c>
      <c r="AV30" s="482">
        <v>21</v>
      </c>
      <c r="AW30" s="482"/>
      <c r="AX30" s="267">
        <v>0.7640527866455589</v>
      </c>
      <c r="AY30" s="227">
        <v>6.040000000000002</v>
      </c>
      <c r="AZ30" s="480">
        <v>22</v>
      </c>
      <c r="BA30" s="480"/>
      <c r="BB30" s="242">
        <v>0.5530817499876134</v>
      </c>
      <c r="BC30" s="227">
        <v>5.74166666666667</v>
      </c>
      <c r="BD30" s="480">
        <v>30</v>
      </c>
      <c r="BE30" s="480"/>
      <c r="BF30" s="243">
        <v>0.5242925439759668</v>
      </c>
      <c r="BG30" s="227"/>
      <c r="BH30" s="480">
        <v>40</v>
      </c>
      <c r="BI30" s="480"/>
      <c r="BJ30" s="242"/>
      <c r="BK30" s="245"/>
      <c r="BL30" s="486">
        <v>39</v>
      </c>
      <c r="BM30" s="486"/>
      <c r="BN30" s="246"/>
    </row>
    <row r="31" spans="2:66" ht="24" customHeight="1">
      <c r="B31" s="6"/>
      <c r="C31" s="6"/>
      <c r="D31" s="6"/>
      <c r="E31" s="6"/>
      <c r="F31" s="9"/>
      <c r="G31" s="103">
        <v>217.77</v>
      </c>
      <c r="H31" s="455" t="s">
        <v>4</v>
      </c>
      <c r="I31" s="456"/>
      <c r="J31" s="88">
        <v>22.728637450558757</v>
      </c>
      <c r="K31" s="228">
        <v>278.34000000000003</v>
      </c>
      <c r="L31" s="474" t="s">
        <v>7</v>
      </c>
      <c r="M31" s="475"/>
      <c r="N31" s="192">
        <v>28.33172030811371</v>
      </c>
      <c r="O31" s="228">
        <v>236.07000000000002</v>
      </c>
      <c r="P31" s="474" t="s">
        <v>7</v>
      </c>
      <c r="Q31" s="475"/>
      <c r="R31" s="192">
        <v>24.525471368779442</v>
      </c>
      <c r="S31" s="258">
        <v>328.8299999999999</v>
      </c>
      <c r="T31" s="484" t="s">
        <v>3</v>
      </c>
      <c r="U31" s="485"/>
      <c r="V31" s="259">
        <v>40.138794158039005</v>
      </c>
      <c r="W31" s="258">
        <v>267.46</v>
      </c>
      <c r="X31" s="484" t="s">
        <v>2</v>
      </c>
      <c r="Y31" s="485"/>
      <c r="Z31" s="259">
        <v>29.294409016928743</v>
      </c>
      <c r="AA31" s="103">
        <v>388.62</v>
      </c>
      <c r="AB31" s="455" t="s">
        <v>4</v>
      </c>
      <c r="AC31" s="456"/>
      <c r="AD31" s="88">
        <v>49.077201216155146</v>
      </c>
      <c r="AE31" s="258">
        <v>251.73</v>
      </c>
      <c r="AF31" s="484" t="s">
        <v>2</v>
      </c>
      <c r="AG31" s="485"/>
      <c r="AH31" s="259">
        <v>29.72569732838906</v>
      </c>
      <c r="AI31" s="258">
        <v>271.84000000000003</v>
      </c>
      <c r="AJ31" s="484" t="s">
        <v>3</v>
      </c>
      <c r="AK31" s="485"/>
      <c r="AL31" s="259">
        <v>31.419015768673965</v>
      </c>
      <c r="AM31" s="258">
        <v>200.65</v>
      </c>
      <c r="AN31" s="484" t="s">
        <v>2</v>
      </c>
      <c r="AO31" s="485"/>
      <c r="AP31" s="259">
        <v>21.797259948524502</v>
      </c>
      <c r="AQ31" s="228">
        <v>236.77999999999997</v>
      </c>
      <c r="AR31" s="474" t="s">
        <v>8</v>
      </c>
      <c r="AS31" s="475"/>
      <c r="AT31" s="192">
        <v>24.221914978626323</v>
      </c>
      <c r="AU31" s="258">
        <v>237.13000000000002</v>
      </c>
      <c r="AV31" s="484" t="s">
        <v>2</v>
      </c>
      <c r="AW31" s="485"/>
      <c r="AX31" s="259">
        <v>25.436716497891936</v>
      </c>
      <c r="AY31" s="228">
        <v>237.81999999999996</v>
      </c>
      <c r="AZ31" s="474" t="s">
        <v>8</v>
      </c>
      <c r="BA31" s="475"/>
      <c r="BB31" s="192">
        <v>24.242518590446117</v>
      </c>
      <c r="BC31" s="228">
        <v>215.22999999999996</v>
      </c>
      <c r="BD31" s="474" t="s">
        <v>0</v>
      </c>
      <c r="BE31" s="475"/>
      <c r="BF31" s="241">
        <v>22.544356861486936</v>
      </c>
      <c r="BG31" s="228">
        <v>217.77</v>
      </c>
      <c r="BH31" s="474" t="s">
        <v>10</v>
      </c>
      <c r="BI31" s="475"/>
      <c r="BJ31" s="192">
        <v>30</v>
      </c>
      <c r="BK31" s="228">
        <v>270</v>
      </c>
      <c r="BL31" s="474" t="s">
        <v>10</v>
      </c>
      <c r="BM31" s="475"/>
      <c r="BN31" s="192">
        <v>30</v>
      </c>
    </row>
    <row r="32" spans="2:66" ht="24" customHeight="1">
      <c r="B32" s="6"/>
      <c r="C32" s="6"/>
      <c r="D32" s="6"/>
      <c r="E32" s="6"/>
      <c r="F32" s="9"/>
      <c r="G32" s="103">
        <v>0</v>
      </c>
      <c r="H32" s="52">
        <v>0</v>
      </c>
      <c r="I32" s="86">
        <v>0</v>
      </c>
      <c r="J32" s="88">
        <v>0</v>
      </c>
      <c r="K32" s="228">
        <v>184.53</v>
      </c>
      <c r="L32" s="193">
        <v>149.71</v>
      </c>
      <c r="M32" s="244">
        <v>81.13043949493309</v>
      </c>
      <c r="N32" s="192">
        <v>18.915791166651942</v>
      </c>
      <c r="O32" s="228">
        <v>135.49</v>
      </c>
      <c r="P32" s="193">
        <v>90.54</v>
      </c>
      <c r="Q32" s="244">
        <v>66.82411986124437</v>
      </c>
      <c r="R32" s="192">
        <v>14.501879668297066</v>
      </c>
      <c r="S32" s="258">
        <v>190.88</v>
      </c>
      <c r="T32" s="260">
        <v>119.89</v>
      </c>
      <c r="U32" s="261">
        <v>62.809094719195315</v>
      </c>
      <c r="V32" s="259">
        <v>21.034297992661436</v>
      </c>
      <c r="W32" s="258">
        <v>139.77</v>
      </c>
      <c r="X32" s="260">
        <v>110.17999999999998</v>
      </c>
      <c r="Y32" s="261">
        <v>78.82950561636973</v>
      </c>
      <c r="Z32" s="259">
        <v>13.963148888083971</v>
      </c>
      <c r="AA32" s="103">
        <v>27.02</v>
      </c>
      <c r="AB32" s="52">
        <v>0</v>
      </c>
      <c r="AC32" s="86">
        <v>0</v>
      </c>
      <c r="AD32" s="88">
        <v>4.820119428464043</v>
      </c>
      <c r="AE32" s="258">
        <v>118.28999999999999</v>
      </c>
      <c r="AF32" s="260">
        <v>78.66</v>
      </c>
      <c r="AG32" s="261">
        <v>66.49759066700483</v>
      </c>
      <c r="AH32" s="259">
        <v>12.282737157617575</v>
      </c>
      <c r="AI32" s="258">
        <v>213.19</v>
      </c>
      <c r="AJ32" s="260">
        <v>119.93</v>
      </c>
      <c r="AK32" s="261">
        <v>56.254983817252224</v>
      </c>
      <c r="AL32" s="259">
        <v>22.347876420943678</v>
      </c>
      <c r="AM32" s="258">
        <v>116.23</v>
      </c>
      <c r="AN32" s="260">
        <v>92.22000000000001</v>
      </c>
      <c r="AO32" s="261">
        <v>79.3426826120623</v>
      </c>
      <c r="AP32" s="259">
        <v>11.403928972653391</v>
      </c>
      <c r="AQ32" s="228">
        <v>175.88</v>
      </c>
      <c r="AR32" s="193">
        <v>152.75</v>
      </c>
      <c r="AS32" s="244">
        <v>86.84898794632704</v>
      </c>
      <c r="AT32" s="192">
        <v>17.65760948882801</v>
      </c>
      <c r="AU32" s="258">
        <v>130.4</v>
      </c>
      <c r="AV32" s="260">
        <v>107.6</v>
      </c>
      <c r="AW32" s="261">
        <v>82.51533742331287</v>
      </c>
      <c r="AX32" s="259">
        <v>12.430444372213852</v>
      </c>
      <c r="AY32" s="228">
        <v>212.86999999999998</v>
      </c>
      <c r="AZ32" s="193">
        <v>183.06</v>
      </c>
      <c r="BA32" s="244">
        <v>85.9961478836849</v>
      </c>
      <c r="BB32" s="192">
        <v>21.15975225929479</v>
      </c>
      <c r="BC32" s="228">
        <v>105</v>
      </c>
      <c r="BD32" s="193">
        <v>0</v>
      </c>
      <c r="BE32" s="244">
        <v>0</v>
      </c>
      <c r="BF32" s="192">
        <v>10</v>
      </c>
      <c r="BG32" s="228">
        <v>250</v>
      </c>
      <c r="BH32" s="244"/>
      <c r="BI32" s="244"/>
      <c r="BJ32" s="192">
        <v>30</v>
      </c>
      <c r="BK32" s="228">
        <v>217.77</v>
      </c>
      <c r="BL32" s="244"/>
      <c r="BM32" s="244"/>
      <c r="BN32" s="192">
        <v>30</v>
      </c>
    </row>
    <row r="33" spans="2:66" ht="24" customHeight="1">
      <c r="B33" s="6"/>
      <c r="C33" s="6"/>
      <c r="D33" s="6"/>
      <c r="E33" s="6"/>
      <c r="F33" s="9"/>
      <c r="G33" s="104">
        <v>217.77</v>
      </c>
      <c r="H33" s="80">
        <v>633.3333333333333</v>
      </c>
      <c r="I33" s="80">
        <v>0</v>
      </c>
      <c r="J33" s="89">
        <v>22.728637450558757</v>
      </c>
      <c r="K33" s="229">
        <v>93.81</v>
      </c>
      <c r="L33" s="196">
        <v>200</v>
      </c>
      <c r="M33" s="196">
        <v>0</v>
      </c>
      <c r="N33" s="198">
        <v>9.415929141461769</v>
      </c>
      <c r="O33" s="229">
        <v>100.58</v>
      </c>
      <c r="P33" s="196">
        <v>200</v>
      </c>
      <c r="Q33" s="196">
        <v>0</v>
      </c>
      <c r="R33" s="198">
        <v>10.023591700482374</v>
      </c>
      <c r="S33" s="262">
        <v>137.95</v>
      </c>
      <c r="T33" s="263">
        <v>2733.333333333333</v>
      </c>
      <c r="U33" s="264">
        <v>16.72709931509666</v>
      </c>
      <c r="V33" s="265">
        <v>19.104496165377565</v>
      </c>
      <c r="W33" s="262">
        <v>127.69</v>
      </c>
      <c r="X33" s="263">
        <v>1800</v>
      </c>
      <c r="Y33" s="264">
        <v>33.214027741965225</v>
      </c>
      <c r="Z33" s="265">
        <v>15.331260128844772</v>
      </c>
      <c r="AA33" s="104">
        <v>361.59999999999997</v>
      </c>
      <c r="AB33" s="238">
        <v>3500</v>
      </c>
      <c r="AC33" s="80">
        <v>36.59156839176194</v>
      </c>
      <c r="AD33" s="89">
        <v>44.25708178769111</v>
      </c>
      <c r="AE33" s="262">
        <v>133.44</v>
      </c>
      <c r="AF33" s="263">
        <v>1966.6666666666667</v>
      </c>
      <c r="AG33" s="264">
        <v>16.258525046827728</v>
      </c>
      <c r="AH33" s="265">
        <v>17.442960170771485</v>
      </c>
      <c r="AI33" s="262">
        <v>58.65</v>
      </c>
      <c r="AJ33" s="268">
        <v>2633.333333333333</v>
      </c>
      <c r="AK33" s="264">
        <v>25.522378583055318</v>
      </c>
      <c r="AL33" s="265">
        <v>9.071139347730288</v>
      </c>
      <c r="AM33" s="262">
        <v>84.42</v>
      </c>
      <c r="AN33" s="268">
        <v>1433.3333333333335</v>
      </c>
      <c r="AO33" s="264">
        <v>11.976443087587786</v>
      </c>
      <c r="AP33" s="265">
        <v>10.39333097587111</v>
      </c>
      <c r="AQ33" s="229">
        <v>60.9</v>
      </c>
      <c r="AR33" s="196">
        <v>200</v>
      </c>
      <c r="AS33" s="196">
        <v>18.607470746356753</v>
      </c>
      <c r="AT33" s="198">
        <v>6.564305489798313</v>
      </c>
      <c r="AU33" s="262">
        <v>106.73</v>
      </c>
      <c r="AV33" s="268">
        <v>1466.6666666666665</v>
      </c>
      <c r="AW33" s="264">
        <v>41.95989154654865</v>
      </c>
      <c r="AX33" s="265">
        <v>13.006272125678086</v>
      </c>
      <c r="AY33" s="229">
        <v>24.950000000000003</v>
      </c>
      <c r="AZ33" s="196">
        <v>166.66666666666669</v>
      </c>
      <c r="BA33" s="196">
        <v>43.440931441237176</v>
      </c>
      <c r="BB33" s="198">
        <v>3.0827663311513245</v>
      </c>
      <c r="BC33" s="229">
        <v>110</v>
      </c>
      <c r="BD33" s="196">
        <v>400</v>
      </c>
      <c r="BE33" s="196">
        <v>0</v>
      </c>
      <c r="BF33" s="198">
        <v>13</v>
      </c>
      <c r="BG33" s="229"/>
      <c r="BH33" s="196"/>
      <c r="BI33" s="196"/>
      <c r="BJ33" s="198"/>
      <c r="BK33" s="229"/>
      <c r="BL33" s="196"/>
      <c r="BM33" s="196"/>
      <c r="BN33" s="198"/>
    </row>
    <row r="34" spans="47:50" ht="24" customHeight="1">
      <c r="AU34" s="240"/>
      <c r="AV34" s="240"/>
      <c r="AW34" s="240"/>
      <c r="AX34" s="240"/>
    </row>
  </sheetData>
  <sheetProtection/>
  <mergeCells count="102">
    <mergeCell ref="BD30:BE30"/>
    <mergeCell ref="BH30:BI30"/>
    <mergeCell ref="BL30:BM30"/>
    <mergeCell ref="AN30:AO30"/>
    <mergeCell ref="AR30:AS30"/>
    <mergeCell ref="AV30:AW30"/>
    <mergeCell ref="AZ30:BA30"/>
    <mergeCell ref="BH31:BI31"/>
    <mergeCell ref="BL31:BM31"/>
    <mergeCell ref="AJ31:AK31"/>
    <mergeCell ref="AN31:AO31"/>
    <mergeCell ref="AR31:AS31"/>
    <mergeCell ref="AV31:AW31"/>
    <mergeCell ref="AZ31:BA31"/>
    <mergeCell ref="BD31:BE31"/>
    <mergeCell ref="AF31:AG31"/>
    <mergeCell ref="AF30:AG30"/>
    <mergeCell ref="AJ30:AK30"/>
    <mergeCell ref="H30:I30"/>
    <mergeCell ref="L30:M30"/>
    <mergeCell ref="P30:Q30"/>
    <mergeCell ref="T30:U30"/>
    <mergeCell ref="X30:Y30"/>
    <mergeCell ref="AB30:AC30"/>
    <mergeCell ref="H31:I31"/>
    <mergeCell ref="BD27:BE27"/>
    <mergeCell ref="BH27:BI27"/>
    <mergeCell ref="AB31:AC31"/>
    <mergeCell ref="L27:M27"/>
    <mergeCell ref="P27:Q27"/>
    <mergeCell ref="T27:U27"/>
    <mergeCell ref="L31:M31"/>
    <mergeCell ref="P31:Q31"/>
    <mergeCell ref="T31:U31"/>
    <mergeCell ref="X31:Y31"/>
    <mergeCell ref="AF27:AG27"/>
    <mergeCell ref="AJ27:AK27"/>
    <mergeCell ref="AN27:AO27"/>
    <mergeCell ref="AR27:AS27"/>
    <mergeCell ref="AV27:AW27"/>
    <mergeCell ref="AZ27:BA27"/>
    <mergeCell ref="BL27:BM27"/>
    <mergeCell ref="L26:M26"/>
    <mergeCell ref="P26:Q26"/>
    <mergeCell ref="T26:U26"/>
    <mergeCell ref="AF26:AG26"/>
    <mergeCell ref="AJ26:AK26"/>
    <mergeCell ref="AN26:AO26"/>
    <mergeCell ref="AR26:AS26"/>
    <mergeCell ref="AV26:AW26"/>
    <mergeCell ref="AZ26:BA26"/>
    <mergeCell ref="BD26:BE26"/>
    <mergeCell ref="BH26:BI26"/>
    <mergeCell ref="BL26:BM26"/>
    <mergeCell ref="AJ22:AK22"/>
    <mergeCell ref="AN22:AO22"/>
    <mergeCell ref="AR22:AS22"/>
    <mergeCell ref="AV22:AW22"/>
    <mergeCell ref="AZ22:BA22"/>
    <mergeCell ref="BD22:BE22"/>
    <mergeCell ref="BH22:BI22"/>
    <mergeCell ref="BL22:BM22"/>
    <mergeCell ref="AJ23:AK23"/>
    <mergeCell ref="AN23:AO23"/>
    <mergeCell ref="AR23:AS23"/>
    <mergeCell ref="AV23:AW23"/>
    <mergeCell ref="AZ23:BA23"/>
    <mergeCell ref="BD23:BE23"/>
    <mergeCell ref="BH23:BI23"/>
    <mergeCell ref="BL23:BM23"/>
    <mergeCell ref="BH15:BI15"/>
    <mergeCell ref="BL15:BM15"/>
    <mergeCell ref="BH18:BI18"/>
    <mergeCell ref="BL18:BM18"/>
    <mergeCell ref="AZ18:BA18"/>
    <mergeCell ref="AZ15:BA15"/>
    <mergeCell ref="BD15:BE15"/>
    <mergeCell ref="BD18:BE18"/>
    <mergeCell ref="BD19:BE19"/>
    <mergeCell ref="BH19:BI19"/>
    <mergeCell ref="BL19:BM19"/>
    <mergeCell ref="AN18:AO18"/>
    <mergeCell ref="AN19:AO19"/>
    <mergeCell ref="AR19:AS19"/>
    <mergeCell ref="AV19:AW19"/>
    <mergeCell ref="AZ19:BA19"/>
    <mergeCell ref="AR18:AS18"/>
    <mergeCell ref="AV18:AW18"/>
    <mergeCell ref="AZ10:BA10"/>
    <mergeCell ref="BD10:BE10"/>
    <mergeCell ref="BH10:BI10"/>
    <mergeCell ref="BL10:BM10"/>
    <mergeCell ref="AZ11:BA11"/>
    <mergeCell ref="BD11:BE11"/>
    <mergeCell ref="BH11:BI11"/>
    <mergeCell ref="BL11:BM11"/>
    <mergeCell ref="BH14:BI14"/>
    <mergeCell ref="BL14:BM14"/>
    <mergeCell ref="AH13:AI13"/>
    <mergeCell ref="AH14:AI14"/>
    <mergeCell ref="AZ14:BA14"/>
    <mergeCell ref="BD14:BE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I184"/>
  <sheetViews>
    <sheetView tabSelected="1" zoomScale="80" zoomScaleNormal="80" zoomScalePageLayoutView="0" workbookViewId="0" topLeftCell="A1">
      <selection activeCell="C2" sqref="C2"/>
    </sheetView>
  </sheetViews>
  <sheetFormatPr defaultColWidth="4.21484375" defaultRowHeight="24" customHeight="1"/>
  <cols>
    <col min="1" max="4" width="4.21484375" style="18" customWidth="1"/>
    <col min="5" max="6" width="4.21484375" style="285" customWidth="1"/>
    <col min="7" max="8" width="4.21484375" style="18" customWidth="1"/>
    <col min="9" max="10" width="4.21484375" style="285" customWidth="1"/>
    <col min="11" max="12" width="4.21484375" style="18" customWidth="1"/>
    <col min="13" max="14" width="4.21484375" style="285" customWidth="1"/>
    <col min="15" max="16" width="4.21484375" style="18" customWidth="1"/>
    <col min="17" max="18" width="4.21484375" style="285" customWidth="1"/>
    <col min="19" max="20" width="4.21484375" style="18" customWidth="1"/>
    <col min="21" max="22" width="4.21484375" style="285" customWidth="1"/>
    <col min="23" max="24" width="4.21484375" style="18" customWidth="1"/>
    <col min="25" max="26" width="4.21484375" style="285" customWidth="1"/>
    <col min="27" max="28" width="4.21484375" style="18" customWidth="1"/>
    <col min="29" max="30" width="4.21484375" style="285" customWidth="1"/>
    <col min="31" max="32" width="4.21484375" style="18" customWidth="1"/>
    <col min="33" max="34" width="4.21484375" style="285" customWidth="1"/>
    <col min="35" max="36" width="4.21484375" style="18" customWidth="1"/>
    <col min="37" max="38" width="4.21484375" style="285" customWidth="1"/>
    <col min="39" max="40" width="4.21484375" style="18" customWidth="1"/>
    <col min="41" max="42" width="4.21484375" style="285" customWidth="1"/>
    <col min="43" max="44" width="4.21484375" style="18" customWidth="1"/>
    <col min="45" max="46" width="4.21484375" style="285" customWidth="1"/>
    <col min="47" max="48" width="4.21484375" style="18" customWidth="1"/>
    <col min="49" max="49" width="4.21484375" style="285" customWidth="1"/>
    <col min="50" max="50" width="4.21484375" style="18" customWidth="1"/>
    <col min="51" max="54" width="4.21484375" style="293" customWidth="1"/>
    <col min="55" max="61" width="4.21484375" style="18" customWidth="1"/>
    <col min="62" max="94" width="4.21484375" style="55" customWidth="1"/>
    <col min="95" max="16384" width="4.21484375" style="18" customWidth="1"/>
  </cols>
  <sheetData>
    <row r="2" ht="20.25">
      <c r="B2" s="28" t="s">
        <v>93</v>
      </c>
    </row>
    <row r="3" ht="19.5" customHeight="1">
      <c r="B3" s="102" t="s">
        <v>94</v>
      </c>
    </row>
    <row r="4" spans="3:25" ht="19.5" customHeight="1">
      <c r="C4" s="102"/>
      <c r="D4" s="102"/>
      <c r="Y4" s="280"/>
    </row>
    <row r="5" spans="2:5" ht="19.5" customHeight="1">
      <c r="B5" s="321"/>
      <c r="C5" s="18" t="s">
        <v>1</v>
      </c>
      <c r="E5" s="285" t="s">
        <v>5</v>
      </c>
    </row>
    <row r="6" spans="2:5" ht="19.5" customHeight="1">
      <c r="B6" s="320"/>
      <c r="C6" s="18" t="s">
        <v>11</v>
      </c>
      <c r="D6" s="285"/>
      <c r="E6" s="102" t="s">
        <v>91</v>
      </c>
    </row>
    <row r="7" spans="2:5" ht="19.5" customHeight="1">
      <c r="B7" s="322"/>
      <c r="C7" s="18" t="s">
        <v>7</v>
      </c>
      <c r="E7" s="285" t="s">
        <v>86</v>
      </c>
    </row>
    <row r="8" spans="2:5" ht="19.5" customHeight="1">
      <c r="B8" s="287"/>
      <c r="C8" s="18" t="s">
        <v>10</v>
      </c>
      <c r="D8" s="285"/>
      <c r="E8" s="102" t="s">
        <v>88</v>
      </c>
    </row>
    <row r="9" spans="2:5" ht="19.5" customHeight="1">
      <c r="B9" s="311"/>
      <c r="C9" s="18" t="s">
        <v>0</v>
      </c>
      <c r="E9" s="285" t="s">
        <v>87</v>
      </c>
    </row>
    <row r="10" spans="2:5" ht="19.5" customHeight="1">
      <c r="B10" s="309"/>
      <c r="C10" s="18" t="s">
        <v>8</v>
      </c>
      <c r="E10" s="285" t="s">
        <v>89</v>
      </c>
    </row>
    <row r="11" spans="2:54" ht="19.5" customHeight="1">
      <c r="B11" s="297"/>
      <c r="C11" s="18" t="s">
        <v>2</v>
      </c>
      <c r="E11" s="285" t="s">
        <v>66</v>
      </c>
      <c r="F11" s="289"/>
      <c r="G11" s="289"/>
      <c r="H11" s="289"/>
      <c r="I11" s="289"/>
      <c r="J11" s="289"/>
      <c r="K11" s="289"/>
      <c r="L11" s="289"/>
      <c r="M11" s="289"/>
      <c r="P11" s="288"/>
      <c r="R11" s="289"/>
      <c r="S11" s="290"/>
      <c r="T11" s="290"/>
      <c r="U11" s="289"/>
      <c r="V11" s="289"/>
      <c r="W11" s="290"/>
      <c r="X11" s="290"/>
      <c r="Y11" s="289"/>
      <c r="Z11" s="289"/>
      <c r="AA11" s="290"/>
      <c r="AB11" s="290"/>
      <c r="AC11" s="289"/>
      <c r="AD11" s="289"/>
      <c r="AE11" s="290"/>
      <c r="AF11" s="290"/>
      <c r="BA11" s="284"/>
      <c r="BB11" s="291"/>
    </row>
    <row r="12" spans="2:60" ht="19.5" customHeight="1">
      <c r="B12" s="319"/>
      <c r="C12" s="18" t="s">
        <v>3</v>
      </c>
      <c r="E12" s="285" t="s">
        <v>68</v>
      </c>
      <c r="L12" s="288"/>
      <c r="P12" s="288"/>
      <c r="R12" s="289"/>
      <c r="S12" s="290"/>
      <c r="T12" s="292"/>
      <c r="U12" s="289"/>
      <c r="V12" s="289"/>
      <c r="W12" s="290"/>
      <c r="X12" s="290"/>
      <c r="AC12" s="289"/>
      <c r="AD12" s="289"/>
      <c r="AE12" s="290"/>
      <c r="AF12" s="292"/>
      <c r="AY12" s="275"/>
      <c r="AZ12" s="275"/>
      <c r="BA12" s="275"/>
      <c r="BB12" s="275"/>
      <c r="BH12" s="55"/>
    </row>
    <row r="13" spans="2:60" ht="19.5" customHeight="1">
      <c r="B13" s="298"/>
      <c r="C13" s="18" t="s">
        <v>4</v>
      </c>
      <c r="E13" s="285" t="s">
        <v>92</v>
      </c>
      <c r="L13" s="288"/>
      <c r="M13" s="289"/>
      <c r="P13" s="288"/>
      <c r="R13" s="289"/>
      <c r="S13" s="290"/>
      <c r="T13" s="290"/>
      <c r="U13" s="289"/>
      <c r="V13" s="289"/>
      <c r="W13" s="290"/>
      <c r="X13" s="290"/>
      <c r="Z13" s="280"/>
      <c r="AC13" s="289"/>
      <c r="AD13" s="289"/>
      <c r="AE13" s="290"/>
      <c r="AF13" s="292"/>
      <c r="AY13" s="284"/>
      <c r="AZ13" s="291"/>
      <c r="BA13" s="275"/>
      <c r="BB13" s="275"/>
      <c r="BH13" s="55"/>
    </row>
    <row r="14" spans="1:87" ht="19.5" customHeight="1">
      <c r="A14" s="55"/>
      <c r="B14" s="310"/>
      <c r="C14" s="275"/>
      <c r="D14" s="275"/>
      <c r="E14" s="280" t="s">
        <v>90</v>
      </c>
      <c r="G14" s="102"/>
      <c r="AV14" s="274"/>
      <c r="AY14" s="275"/>
      <c r="AZ14" s="275"/>
      <c r="BA14" s="275"/>
      <c r="BB14" s="275"/>
      <c r="BJ14" s="284"/>
      <c r="BK14" s="275"/>
      <c r="BL14" s="275"/>
      <c r="BM14" s="275"/>
      <c r="BN14" s="275"/>
      <c r="BO14" s="275"/>
      <c r="BP14" s="112"/>
      <c r="BQ14" s="112"/>
      <c r="BR14" s="112"/>
      <c r="BS14" s="112"/>
      <c r="BT14" s="291"/>
      <c r="BU14" s="275"/>
      <c r="BV14" s="275"/>
      <c r="CB14" s="291"/>
      <c r="CC14" s="112"/>
      <c r="CD14" s="112"/>
      <c r="CE14" s="112"/>
      <c r="CF14" s="112"/>
      <c r="CG14" s="112"/>
      <c r="CH14" s="112"/>
      <c r="CI14" s="112"/>
    </row>
    <row r="15" spans="2:87" ht="19.5" customHeight="1">
      <c r="B15" s="102" t="s">
        <v>44</v>
      </c>
      <c r="P15" s="274"/>
      <c r="U15" s="280"/>
      <c r="V15" s="280"/>
      <c r="W15" s="55"/>
      <c r="X15" s="55"/>
      <c r="Y15" s="280"/>
      <c r="Z15" s="280"/>
      <c r="AA15" s="55"/>
      <c r="AF15" s="274"/>
      <c r="AV15" s="274"/>
      <c r="AY15" s="275"/>
      <c r="AZ15" s="275"/>
      <c r="BA15" s="275"/>
      <c r="BB15" s="275"/>
      <c r="BJ15" s="284"/>
      <c r="BK15" s="275"/>
      <c r="BL15" s="275"/>
      <c r="BM15" s="275"/>
      <c r="BN15" s="275"/>
      <c r="BO15" s="275"/>
      <c r="BP15" s="112"/>
      <c r="BQ15" s="112"/>
      <c r="BR15" s="112"/>
      <c r="BS15" s="112"/>
      <c r="BT15" s="291"/>
      <c r="BU15" s="275"/>
      <c r="BV15" s="275"/>
      <c r="CB15" s="291"/>
      <c r="CC15" s="112"/>
      <c r="CD15" s="112"/>
      <c r="CE15" s="112"/>
      <c r="CF15" s="112"/>
      <c r="CG15" s="112"/>
      <c r="CH15" s="112"/>
      <c r="CI15" s="112"/>
    </row>
    <row r="16" spans="2:87" ht="24" customHeight="1">
      <c r="B16" s="323">
        <v>38.12</v>
      </c>
      <c r="C16" s="525">
        <v>0.7345130890555537</v>
      </c>
      <c r="D16" s="525"/>
      <c r="E16" s="338">
        <v>0.8203527449917646</v>
      </c>
      <c r="F16" s="417">
        <v>43.31</v>
      </c>
      <c r="G16" s="487">
        <v>0.9539097026775011</v>
      </c>
      <c r="H16" s="487"/>
      <c r="I16" s="347">
        <v>0.8197457582630095</v>
      </c>
      <c r="K16" s="102" t="s">
        <v>70</v>
      </c>
      <c r="U16" s="280"/>
      <c r="V16" s="280"/>
      <c r="W16" s="55"/>
      <c r="X16" s="55"/>
      <c r="Y16" s="280"/>
      <c r="Z16" s="280"/>
      <c r="AA16" s="55"/>
      <c r="AE16" s="274"/>
      <c r="AI16" s="274"/>
      <c r="AL16" s="289"/>
      <c r="AM16" s="288"/>
      <c r="AN16" s="288"/>
      <c r="AY16" s="275"/>
      <c r="AZ16" s="275"/>
      <c r="BA16" s="284"/>
      <c r="BB16" s="291"/>
      <c r="BJ16" s="284"/>
      <c r="BK16" s="275"/>
      <c r="BL16" s="275"/>
      <c r="BM16" s="275"/>
      <c r="BN16" s="275"/>
      <c r="BO16" s="275"/>
      <c r="BP16" s="112"/>
      <c r="BQ16" s="112"/>
      <c r="BR16" s="112"/>
      <c r="BS16" s="112"/>
      <c r="BT16" s="291"/>
      <c r="BU16" s="275"/>
      <c r="BV16" s="275"/>
      <c r="CB16" s="291"/>
      <c r="CC16" s="112"/>
      <c r="CD16" s="112"/>
      <c r="CE16" s="112"/>
      <c r="CF16" s="112"/>
      <c r="CG16" s="112"/>
      <c r="CH16" s="112"/>
      <c r="CI16" s="112"/>
    </row>
    <row r="17" spans="2:87" ht="24" customHeight="1">
      <c r="B17" s="324">
        <v>15</v>
      </c>
      <c r="C17" s="520">
        <v>46</v>
      </c>
      <c r="D17" s="520"/>
      <c r="E17" s="332">
        <v>0.7992211710732432</v>
      </c>
      <c r="F17" s="418">
        <v>25</v>
      </c>
      <c r="G17" s="492">
        <v>47</v>
      </c>
      <c r="H17" s="492"/>
      <c r="I17" s="348">
        <v>1.246479245189313</v>
      </c>
      <c r="K17" s="102" t="s">
        <v>69</v>
      </c>
      <c r="U17" s="280"/>
      <c r="V17" s="280"/>
      <c r="W17" s="55"/>
      <c r="X17" s="55"/>
      <c r="Y17" s="280"/>
      <c r="Z17" s="280"/>
      <c r="AA17" s="55"/>
      <c r="AK17" s="289"/>
      <c r="AL17" s="289"/>
      <c r="AM17" s="288"/>
      <c r="AN17" s="288"/>
      <c r="AS17" s="289"/>
      <c r="AT17" s="289"/>
      <c r="AU17" s="290"/>
      <c r="AV17" s="290"/>
      <c r="AW17" s="289"/>
      <c r="AY17" s="284"/>
      <c r="AZ17" s="291"/>
      <c r="BA17" s="275"/>
      <c r="BB17" s="275"/>
      <c r="BJ17" s="284"/>
      <c r="BK17" s="275"/>
      <c r="BL17" s="275"/>
      <c r="BM17" s="275"/>
      <c r="BN17" s="275"/>
      <c r="BO17" s="275"/>
      <c r="BP17" s="112"/>
      <c r="BQ17" s="112"/>
      <c r="BR17" s="112"/>
      <c r="BS17" s="112"/>
      <c r="BT17" s="291"/>
      <c r="BU17" s="275"/>
      <c r="BV17" s="275"/>
      <c r="CB17" s="291"/>
      <c r="CC17" s="112"/>
      <c r="CD17" s="112"/>
      <c r="CE17" s="112"/>
      <c r="CF17" s="112"/>
      <c r="CG17" s="112"/>
      <c r="CH17" s="112"/>
      <c r="CI17" s="112"/>
    </row>
    <row r="18" spans="2:87" ht="24" customHeight="1">
      <c r="B18" s="324">
        <v>13.86</v>
      </c>
      <c r="C18" s="520" t="s">
        <v>7</v>
      </c>
      <c r="D18" s="520"/>
      <c r="E18" s="374"/>
      <c r="F18" s="419">
        <v>29.44</v>
      </c>
      <c r="G18" s="492" t="s">
        <v>2</v>
      </c>
      <c r="H18" s="492"/>
      <c r="I18" s="375"/>
      <c r="K18" s="102" t="s">
        <v>67</v>
      </c>
      <c r="U18" s="280"/>
      <c r="V18" s="280"/>
      <c r="W18" s="55"/>
      <c r="X18" s="55"/>
      <c r="Y18" s="280"/>
      <c r="Z18" s="280"/>
      <c r="AA18" s="55"/>
      <c r="AK18" s="289"/>
      <c r="AL18" s="289"/>
      <c r="AM18" s="288"/>
      <c r="AN18" s="288"/>
      <c r="AS18" s="289"/>
      <c r="AT18" s="289"/>
      <c r="AU18" s="290"/>
      <c r="AV18" s="290"/>
      <c r="AW18" s="289"/>
      <c r="AY18" s="275"/>
      <c r="AZ18" s="275"/>
      <c r="BA18" s="275"/>
      <c r="BB18" s="275"/>
      <c r="BJ18" s="284"/>
      <c r="BK18" s="275"/>
      <c r="BL18" s="275"/>
      <c r="BM18" s="275"/>
      <c r="BN18" s="275"/>
      <c r="BO18" s="275"/>
      <c r="BP18" s="112"/>
      <c r="BQ18" s="112"/>
      <c r="BR18" s="112"/>
      <c r="BS18" s="112"/>
      <c r="BT18" s="291"/>
      <c r="BU18" s="275"/>
      <c r="BV18" s="275"/>
      <c r="CB18" s="291"/>
      <c r="CC18" s="112"/>
      <c r="CD18" s="112"/>
      <c r="CE18" s="112"/>
      <c r="CF18" s="112"/>
      <c r="CG18" s="112"/>
      <c r="CH18" s="112"/>
      <c r="CI18" s="112"/>
    </row>
    <row r="19" spans="2:87" ht="24" customHeight="1">
      <c r="B19" s="324">
        <v>20.472790665709823</v>
      </c>
      <c r="C19" s="526">
        <v>10.65259090960861</v>
      </c>
      <c r="D19" s="526"/>
      <c r="E19" s="374">
        <v>266.66666666666663</v>
      </c>
      <c r="F19" s="420">
        <v>36.49014845015982</v>
      </c>
      <c r="G19" s="488">
        <v>31.930414692800824</v>
      </c>
      <c r="H19" s="488"/>
      <c r="I19" s="349">
        <v>2566.6666666666665</v>
      </c>
      <c r="K19" s="102" t="s">
        <v>65</v>
      </c>
      <c r="U19" s="280"/>
      <c r="V19" s="280"/>
      <c r="W19" s="55"/>
      <c r="X19" s="55"/>
      <c r="Y19" s="280"/>
      <c r="Z19" s="280"/>
      <c r="AA19" s="55"/>
      <c r="AK19" s="289"/>
      <c r="AL19" s="289"/>
      <c r="AM19" s="288"/>
      <c r="AN19" s="288"/>
      <c r="AS19" s="289"/>
      <c r="AT19" s="289"/>
      <c r="AU19" s="290"/>
      <c r="AV19" s="290"/>
      <c r="AW19" s="289"/>
      <c r="AY19" s="275"/>
      <c r="AZ19" s="275"/>
      <c r="BA19" s="275"/>
      <c r="BB19" s="275"/>
      <c r="BJ19" s="284"/>
      <c r="BK19" s="275"/>
      <c r="BL19" s="275"/>
      <c r="BM19" s="275"/>
      <c r="BN19" s="275"/>
      <c r="BO19" s="275"/>
      <c r="BP19" s="112"/>
      <c r="BQ19" s="112"/>
      <c r="BR19" s="112"/>
      <c r="BS19" s="112"/>
      <c r="BT19" s="291"/>
      <c r="BU19" s="275"/>
      <c r="BV19" s="275"/>
      <c r="CB19" s="291"/>
      <c r="CC19" s="112"/>
      <c r="CD19" s="112"/>
      <c r="CE19" s="112"/>
      <c r="CF19" s="112"/>
      <c r="CG19" s="112"/>
      <c r="CH19" s="112"/>
      <c r="CI19" s="112"/>
    </row>
    <row r="20" spans="2:87" ht="24" customHeight="1">
      <c r="B20" s="414">
        <v>35.07</v>
      </c>
      <c r="C20" s="499">
        <v>0.9013025701403049</v>
      </c>
      <c r="D20" s="499"/>
      <c r="E20" s="342">
        <v>0.9787326479639918</v>
      </c>
      <c r="F20" s="417">
        <v>31.35</v>
      </c>
      <c r="G20" s="487">
        <v>0.7294661786352025</v>
      </c>
      <c r="H20" s="487"/>
      <c r="I20" s="350">
        <v>0.7323270641674314</v>
      </c>
      <c r="J20" s="422">
        <v>36.05</v>
      </c>
      <c r="K20" s="503">
        <v>0.5843333246856145</v>
      </c>
      <c r="L20" s="503"/>
      <c r="M20" s="351">
        <v>0.6438432344144491</v>
      </c>
      <c r="N20" s="415">
        <v>37.76</v>
      </c>
      <c r="O20" s="491">
        <v>0.7568503945989941</v>
      </c>
      <c r="P20" s="491"/>
      <c r="Q20" s="345">
        <v>0.8046011484925171</v>
      </c>
      <c r="R20" s="387">
        <v>37.19</v>
      </c>
      <c r="S20" s="504">
        <v>0.6861558332469646</v>
      </c>
      <c r="T20" s="504"/>
      <c r="U20" s="354">
        <v>0.6770044902023393</v>
      </c>
      <c r="V20" s="415">
        <v>30.42</v>
      </c>
      <c r="W20" s="491">
        <v>0.6102398285493836</v>
      </c>
      <c r="X20" s="491"/>
      <c r="Y20" s="345">
        <v>0.5790304326416388</v>
      </c>
      <c r="Z20" s="381"/>
      <c r="AA20" s="13"/>
      <c r="AB20" s="380"/>
      <c r="AC20" s="381"/>
      <c r="AD20" s="428">
        <v>46.69</v>
      </c>
      <c r="AE20" s="489">
        <v>1.1139971194345941</v>
      </c>
      <c r="AF20" s="489"/>
      <c r="AG20" s="368">
        <v>1.051255441707482</v>
      </c>
      <c r="AH20" s="422">
        <v>34.15</v>
      </c>
      <c r="AI20" s="503">
        <v>0.5677265168528894</v>
      </c>
      <c r="AJ20" s="503"/>
      <c r="AK20" s="351">
        <v>0.7407395511620425</v>
      </c>
      <c r="AL20" s="426">
        <v>32</v>
      </c>
      <c r="AM20" s="497">
        <v>0.556312063544846</v>
      </c>
      <c r="AN20" s="497"/>
      <c r="AO20" s="365">
        <v>0.6283839805649081</v>
      </c>
      <c r="AP20" s="381"/>
      <c r="AQ20" s="380"/>
      <c r="AR20" s="380"/>
      <c r="AS20" s="381"/>
      <c r="AT20" s="381"/>
      <c r="AU20" s="380"/>
      <c r="AV20" s="380"/>
      <c r="AW20" s="381"/>
      <c r="AX20" s="380"/>
      <c r="AY20" s="275"/>
      <c r="AZ20" s="275"/>
      <c r="BA20" s="284"/>
      <c r="BB20" s="291"/>
      <c r="BJ20" s="284"/>
      <c r="BK20" s="275"/>
      <c r="BL20" s="275"/>
      <c r="BM20" s="275"/>
      <c r="BN20" s="275"/>
      <c r="BO20" s="275"/>
      <c r="BP20" s="112"/>
      <c r="BQ20" s="112"/>
      <c r="BR20" s="112"/>
      <c r="BS20" s="112"/>
      <c r="BT20" s="291"/>
      <c r="BU20" s="275"/>
      <c r="BV20" s="275"/>
      <c r="CB20" s="291"/>
      <c r="CC20" s="112"/>
      <c r="CD20" s="112"/>
      <c r="CE20" s="112"/>
      <c r="CF20" s="112"/>
      <c r="CG20" s="112"/>
      <c r="CH20" s="112"/>
      <c r="CI20" s="112"/>
    </row>
    <row r="21" spans="2:87" ht="24" customHeight="1">
      <c r="B21" s="303">
        <v>3</v>
      </c>
      <c r="C21" s="508">
        <v>45</v>
      </c>
      <c r="D21" s="508"/>
      <c r="E21" s="343">
        <v>1.221014891402709</v>
      </c>
      <c r="F21" s="419">
        <v>18</v>
      </c>
      <c r="G21" s="492">
        <v>44</v>
      </c>
      <c r="H21" s="492"/>
      <c r="I21" s="330">
        <v>0.4607717706633138</v>
      </c>
      <c r="J21" s="423">
        <v>21</v>
      </c>
      <c r="K21" s="506">
        <v>43</v>
      </c>
      <c r="L21" s="506"/>
      <c r="M21" s="352">
        <v>0.29870049632312146</v>
      </c>
      <c r="N21" s="294">
        <v>26.46</v>
      </c>
      <c r="O21" s="511">
        <v>42</v>
      </c>
      <c r="P21" s="511"/>
      <c r="Q21" s="346">
        <v>0.2343453586652776</v>
      </c>
      <c r="R21" s="388">
        <v>23.31</v>
      </c>
      <c r="S21" s="507">
        <v>41</v>
      </c>
      <c r="T21" s="507"/>
      <c r="U21" s="335">
        <v>0.32232061886678015</v>
      </c>
      <c r="V21" s="294">
        <v>17.66</v>
      </c>
      <c r="W21" s="511">
        <v>40</v>
      </c>
      <c r="X21" s="511"/>
      <c r="Y21" s="346">
        <v>0.16330948848174742</v>
      </c>
      <c r="Z21" s="381"/>
      <c r="AA21" s="380"/>
      <c r="AB21" s="380"/>
      <c r="AC21" s="381"/>
      <c r="AD21" s="299">
        <v>45.05</v>
      </c>
      <c r="AE21" s="493">
        <v>39</v>
      </c>
      <c r="AF21" s="493"/>
      <c r="AG21" s="369">
        <v>1.4533443947819429</v>
      </c>
      <c r="AH21" s="423">
        <v>23.06</v>
      </c>
      <c r="AI21" s="506">
        <v>38</v>
      </c>
      <c r="AJ21" s="506"/>
      <c r="AK21" s="352">
        <v>0.5070452972704954</v>
      </c>
      <c r="AL21" s="314">
        <v>20</v>
      </c>
      <c r="AM21" s="494">
        <v>37</v>
      </c>
      <c r="AN21" s="494"/>
      <c r="AO21" s="366">
        <v>0.6730047773331869</v>
      </c>
      <c r="AP21" s="381"/>
      <c r="AQ21" s="380"/>
      <c r="AR21" s="380"/>
      <c r="AS21" s="381"/>
      <c r="AT21" s="381"/>
      <c r="AU21" s="380"/>
      <c r="AV21" s="380"/>
      <c r="AW21" s="381"/>
      <c r="AX21" s="380"/>
      <c r="AY21" s="284"/>
      <c r="AZ21" s="291"/>
      <c r="BA21" s="275"/>
      <c r="BB21" s="275"/>
      <c r="BG21" s="102"/>
      <c r="BH21" s="102"/>
      <c r="BJ21" s="284"/>
      <c r="BK21" s="275"/>
      <c r="BL21" s="275"/>
      <c r="BM21" s="275"/>
      <c r="BN21" s="275"/>
      <c r="BO21" s="275"/>
      <c r="BP21" s="112"/>
      <c r="BQ21" s="112"/>
      <c r="BR21" s="112"/>
      <c r="BS21" s="112"/>
      <c r="BT21" s="291"/>
      <c r="BU21" s="275"/>
      <c r="BV21" s="275"/>
      <c r="CB21" s="291"/>
      <c r="CC21" s="112"/>
      <c r="CD21" s="112"/>
      <c r="CE21" s="112"/>
      <c r="CF21" s="112"/>
      <c r="CG21" s="112"/>
      <c r="CH21" s="112"/>
      <c r="CI21" s="112"/>
    </row>
    <row r="22" spans="2:87" ht="24" customHeight="1">
      <c r="B22" s="303">
        <v>7.42</v>
      </c>
      <c r="C22" s="508" t="s">
        <v>3</v>
      </c>
      <c r="D22" s="508"/>
      <c r="E22" s="376"/>
      <c r="F22" s="419">
        <v>10.28</v>
      </c>
      <c r="G22" s="492" t="s">
        <v>2</v>
      </c>
      <c r="H22" s="492"/>
      <c r="I22" s="377"/>
      <c r="J22" s="423">
        <v>23.42</v>
      </c>
      <c r="K22" s="506" t="s">
        <v>7</v>
      </c>
      <c r="L22" s="506"/>
      <c r="M22" s="390"/>
      <c r="N22" s="294">
        <v>20.84</v>
      </c>
      <c r="O22" s="511" t="s">
        <v>10</v>
      </c>
      <c r="P22" s="511"/>
      <c r="Q22" s="378"/>
      <c r="R22" s="388">
        <v>20.28</v>
      </c>
      <c r="S22" s="507" t="s">
        <v>8</v>
      </c>
      <c r="T22" s="507"/>
      <c r="U22" s="391"/>
      <c r="V22" s="294">
        <v>16.5</v>
      </c>
      <c r="W22" s="511" t="s">
        <v>10</v>
      </c>
      <c r="X22" s="511"/>
      <c r="Y22" s="378"/>
      <c r="Z22" s="381"/>
      <c r="AA22" s="380"/>
      <c r="AB22" s="380"/>
      <c r="AC22" s="381"/>
      <c r="AD22" s="299">
        <v>46.36</v>
      </c>
      <c r="AE22" s="493" t="s">
        <v>4</v>
      </c>
      <c r="AF22" s="493"/>
      <c r="AG22" s="392"/>
      <c r="AH22" s="423">
        <v>20.4</v>
      </c>
      <c r="AI22" s="506" t="s">
        <v>7</v>
      </c>
      <c r="AJ22" s="506"/>
      <c r="AK22" s="390">
        <v>55.04898111786448</v>
      </c>
      <c r="AL22" s="314">
        <v>14</v>
      </c>
      <c r="AM22" s="518" t="s">
        <v>11</v>
      </c>
      <c r="AN22" s="518"/>
      <c r="AO22" s="393"/>
      <c r="AP22" s="381"/>
      <c r="AQ22" s="380"/>
      <c r="AR22" s="380"/>
      <c r="AS22" s="381"/>
      <c r="AT22" s="381"/>
      <c r="AU22" s="380"/>
      <c r="AV22" s="380"/>
      <c r="AW22" s="381"/>
      <c r="AX22" s="380"/>
      <c r="AY22" s="275"/>
      <c r="AZ22" s="275"/>
      <c r="BA22" s="275"/>
      <c r="BB22" s="275"/>
      <c r="BG22" s="102"/>
      <c r="BH22" s="102"/>
      <c r="BJ22" s="284"/>
      <c r="BK22" s="275"/>
      <c r="BL22" s="275"/>
      <c r="BM22" s="275"/>
      <c r="BN22" s="275"/>
      <c r="BO22" s="275"/>
      <c r="BP22" s="112"/>
      <c r="BQ22" s="112"/>
      <c r="BR22" s="112"/>
      <c r="BS22" s="112"/>
      <c r="BT22" s="291"/>
      <c r="BU22" s="275"/>
      <c r="BV22" s="275"/>
      <c r="CB22" s="291"/>
      <c r="CC22" s="112"/>
      <c r="CD22" s="112"/>
      <c r="CE22" s="112"/>
      <c r="CF22" s="112"/>
      <c r="CG22" s="112"/>
      <c r="CH22" s="112"/>
      <c r="CI22" s="112"/>
    </row>
    <row r="23" spans="2:87" ht="24" customHeight="1">
      <c r="B23" s="304">
        <v>15.395846037814819</v>
      </c>
      <c r="C23" s="500">
        <v>24.371062089855496</v>
      </c>
      <c r="D23" s="500"/>
      <c r="E23" s="435">
        <v>2433.3333333333335</v>
      </c>
      <c r="F23" s="420">
        <v>16.59268811907742</v>
      </c>
      <c r="G23" s="488">
        <v>7.472461386134783</v>
      </c>
      <c r="H23" s="488"/>
      <c r="I23" s="437">
        <v>1066.6666666666667</v>
      </c>
      <c r="J23" s="423">
        <v>28.677609659273944</v>
      </c>
      <c r="K23" s="502">
        <v>11.606378439238473</v>
      </c>
      <c r="L23" s="502"/>
      <c r="M23" s="357">
        <v>200</v>
      </c>
      <c r="N23" s="294">
        <v>27.326148859577177</v>
      </c>
      <c r="O23" s="501"/>
      <c r="P23" s="501"/>
      <c r="Q23" s="378"/>
      <c r="R23" s="388">
        <v>25.70236433669173</v>
      </c>
      <c r="S23" s="336">
        <v>6.565693026553649</v>
      </c>
      <c r="T23" s="337"/>
      <c r="U23" s="391">
        <v>200</v>
      </c>
      <c r="V23" s="295">
        <v>21.987928442658625</v>
      </c>
      <c r="W23" s="510"/>
      <c r="X23" s="510"/>
      <c r="Y23" s="379"/>
      <c r="Z23" s="381"/>
      <c r="AA23" s="380"/>
      <c r="AB23" s="380"/>
      <c r="AC23" s="381"/>
      <c r="AD23" s="300">
        <v>53.57669493438158</v>
      </c>
      <c r="AE23" s="490">
        <v>58.45629518375359</v>
      </c>
      <c r="AF23" s="490"/>
      <c r="AG23" s="433">
        <v>4066.6666666666665</v>
      </c>
      <c r="AH23" s="429">
        <v>25.51033448574106</v>
      </c>
      <c r="AI23" s="502">
        <v>12.104189975138556</v>
      </c>
      <c r="AJ23" s="502"/>
      <c r="AK23" s="395">
        <v>200</v>
      </c>
      <c r="AL23" s="315">
        <v>19</v>
      </c>
      <c r="AM23" s="498">
        <v>18.761826946687265</v>
      </c>
      <c r="AN23" s="498"/>
      <c r="AO23" s="396">
        <v>400</v>
      </c>
      <c r="AP23" s="381"/>
      <c r="AQ23" s="380"/>
      <c r="AR23" s="380"/>
      <c r="AS23" s="381"/>
      <c r="AT23" s="381"/>
      <c r="AU23" s="380"/>
      <c r="AV23" s="380"/>
      <c r="AW23" s="381"/>
      <c r="AX23" s="380"/>
      <c r="AY23" s="275"/>
      <c r="AZ23" s="275"/>
      <c r="BA23" s="275"/>
      <c r="BB23" s="275"/>
      <c r="BH23" s="102"/>
      <c r="BJ23" s="284"/>
      <c r="BK23" s="275"/>
      <c r="BL23" s="275"/>
      <c r="BM23" s="275"/>
      <c r="BN23" s="275"/>
      <c r="BO23" s="275"/>
      <c r="BP23" s="112"/>
      <c r="BQ23" s="112"/>
      <c r="BR23" s="112"/>
      <c r="BS23" s="112"/>
      <c r="BT23" s="291"/>
      <c r="BU23" s="275"/>
      <c r="BV23" s="275"/>
      <c r="CB23" s="291"/>
      <c r="CC23" s="112"/>
      <c r="CD23" s="112"/>
      <c r="CE23" s="112"/>
      <c r="CF23" s="112"/>
      <c r="CG23" s="112"/>
      <c r="CH23" s="112"/>
      <c r="CI23" s="112"/>
    </row>
    <row r="24" spans="2:87" ht="24" customHeight="1">
      <c r="B24" s="415">
        <v>32.87</v>
      </c>
      <c r="C24" s="491">
        <v>0.6153420077293809</v>
      </c>
      <c r="D24" s="491"/>
      <c r="E24" s="345">
        <v>0.6126498373581795</v>
      </c>
      <c r="F24" s="323">
        <v>28.6</v>
      </c>
      <c r="G24" s="525">
        <v>0.5327268475862298</v>
      </c>
      <c r="H24" s="525"/>
      <c r="I24" s="338">
        <v>0.49977503130857637</v>
      </c>
      <c r="J24" s="424">
        <v>31.31</v>
      </c>
      <c r="K24" s="512">
        <v>0.7499854328744834</v>
      </c>
      <c r="L24" s="512"/>
      <c r="M24" s="362">
        <v>0.7165080785665097</v>
      </c>
      <c r="N24" s="426">
        <v>33.74</v>
      </c>
      <c r="O24" s="497">
        <v>0.7833095860592295</v>
      </c>
      <c r="P24" s="497"/>
      <c r="Q24" s="364">
        <v>0.6969885101376754</v>
      </c>
      <c r="R24" s="397">
        <v>35.3</v>
      </c>
      <c r="S24" s="512">
        <v>0.7824049237302791</v>
      </c>
      <c r="T24" s="512"/>
      <c r="U24" s="362">
        <v>0.6415912748656935</v>
      </c>
      <c r="V24" s="417">
        <v>32.3</v>
      </c>
      <c r="W24" s="487">
        <v>0.8169159008063799</v>
      </c>
      <c r="X24" s="487"/>
      <c r="Y24" s="347">
        <v>0.7680865576758075</v>
      </c>
      <c r="Z24" s="414">
        <v>30.86</v>
      </c>
      <c r="AA24" s="499">
        <v>0.8614334322605816</v>
      </c>
      <c r="AB24" s="499"/>
      <c r="AC24" s="341">
        <v>0.8453807664653648</v>
      </c>
      <c r="AD24" s="424">
        <v>30.89</v>
      </c>
      <c r="AE24" s="512">
        <v>0.8273820585541712</v>
      </c>
      <c r="AF24" s="512"/>
      <c r="AG24" s="362">
        <v>0.9156389955043953</v>
      </c>
      <c r="AH24" s="428">
        <v>31.21</v>
      </c>
      <c r="AI24" s="489">
        <v>0.6885934764355773</v>
      </c>
      <c r="AJ24" s="489"/>
      <c r="AK24" s="368">
        <v>0.6473208029490469</v>
      </c>
      <c r="AL24" s="414">
        <v>32.61</v>
      </c>
      <c r="AM24" s="499">
        <v>0.7683782943084178</v>
      </c>
      <c r="AN24" s="499"/>
      <c r="AO24" s="342">
        <v>0.8922864901127101</v>
      </c>
      <c r="AP24" s="417">
        <v>45.97</v>
      </c>
      <c r="AQ24" s="487">
        <v>0.813023816574432</v>
      </c>
      <c r="AR24" s="487"/>
      <c r="AS24" s="347">
        <v>0.8775210046408393</v>
      </c>
      <c r="AT24" s="439"/>
      <c r="AU24" s="524"/>
      <c r="AV24" s="524"/>
      <c r="AW24" s="440"/>
      <c r="AX24" s="380"/>
      <c r="AY24" s="275"/>
      <c r="AZ24" s="275"/>
      <c r="BA24" s="284"/>
      <c r="BB24" s="291"/>
      <c r="BH24" s="102"/>
      <c r="BJ24" s="284"/>
      <c r="BK24" s="275"/>
      <c r="BL24" s="275"/>
      <c r="BM24" s="275"/>
      <c r="BN24" s="275"/>
      <c r="BO24" s="275"/>
      <c r="BP24" s="112"/>
      <c r="BQ24" s="112"/>
      <c r="BR24" s="112"/>
      <c r="BS24" s="112"/>
      <c r="BT24" s="291"/>
      <c r="BU24" s="275"/>
      <c r="BV24" s="275"/>
      <c r="CB24" s="291"/>
      <c r="CC24" s="112"/>
      <c r="CD24" s="112"/>
      <c r="CE24" s="112"/>
      <c r="CF24" s="112"/>
      <c r="CG24" s="112"/>
      <c r="CH24" s="112"/>
      <c r="CI24" s="112"/>
    </row>
    <row r="25" spans="2:87" ht="24" customHeight="1">
      <c r="B25" s="416">
        <v>15.84</v>
      </c>
      <c r="C25" s="511">
        <v>26</v>
      </c>
      <c r="D25" s="511"/>
      <c r="E25" s="346">
        <v>0.22842384436420726</v>
      </c>
      <c r="F25" s="312">
        <v>8.03</v>
      </c>
      <c r="G25" s="520">
        <v>27</v>
      </c>
      <c r="H25" s="520"/>
      <c r="I25" s="332">
        <v>0.4096937404763376</v>
      </c>
      <c r="J25" s="307">
        <v>20.14</v>
      </c>
      <c r="K25" s="521">
        <v>28</v>
      </c>
      <c r="L25" s="521"/>
      <c r="M25" s="363">
        <v>0.8907113304627862</v>
      </c>
      <c r="N25" s="314">
        <v>23.17</v>
      </c>
      <c r="O25" s="518">
        <v>29</v>
      </c>
      <c r="P25" s="518"/>
      <c r="Q25" s="334">
        <v>0.47792835721041865</v>
      </c>
      <c r="R25" s="398">
        <v>21.96</v>
      </c>
      <c r="S25" s="521">
        <v>30</v>
      </c>
      <c r="T25" s="521"/>
      <c r="U25" s="363">
        <v>0.5479373920173588</v>
      </c>
      <c r="V25" s="419">
        <v>22</v>
      </c>
      <c r="W25" s="519">
        <v>31</v>
      </c>
      <c r="X25" s="519"/>
      <c r="Y25" s="348">
        <v>0.6166859112534168</v>
      </c>
      <c r="Z25" s="301">
        <v>9.53</v>
      </c>
      <c r="AA25" s="508">
        <v>32</v>
      </c>
      <c r="AB25" s="508"/>
      <c r="AC25" s="331">
        <v>0.6399162435974607</v>
      </c>
      <c r="AD25" s="307">
        <v>19.2</v>
      </c>
      <c r="AE25" s="521">
        <v>33</v>
      </c>
      <c r="AF25" s="521"/>
      <c r="AG25" s="363">
        <v>0.4371324979792537</v>
      </c>
      <c r="AH25" s="299">
        <v>29.55</v>
      </c>
      <c r="AI25" s="493">
        <v>34</v>
      </c>
      <c r="AJ25" s="493"/>
      <c r="AK25" s="369">
        <v>0.6362335988757598</v>
      </c>
      <c r="AL25" s="301">
        <v>6.04</v>
      </c>
      <c r="AM25" s="508">
        <v>35</v>
      </c>
      <c r="AN25" s="508"/>
      <c r="AO25" s="343">
        <v>0.7899360194526347</v>
      </c>
      <c r="AP25" s="419">
        <v>30.69</v>
      </c>
      <c r="AQ25" s="492">
        <v>36</v>
      </c>
      <c r="AR25" s="492"/>
      <c r="AS25" s="348">
        <v>0.8717483281398651</v>
      </c>
      <c r="AT25" s="441"/>
      <c r="AU25" s="523">
        <v>54</v>
      </c>
      <c r="AV25" s="523"/>
      <c r="AW25" s="442"/>
      <c r="AX25" s="380"/>
      <c r="AY25" s="284"/>
      <c r="AZ25" s="291"/>
      <c r="BA25" s="275"/>
      <c r="BB25" s="275"/>
      <c r="BJ25" s="284"/>
      <c r="BK25" s="275"/>
      <c r="BL25" s="275"/>
      <c r="BM25" s="275"/>
      <c r="BN25" s="275"/>
      <c r="BO25" s="275"/>
      <c r="BP25" s="112"/>
      <c r="BQ25" s="112"/>
      <c r="BR25" s="112"/>
      <c r="BS25" s="112"/>
      <c r="BT25" s="291"/>
      <c r="BU25" s="275"/>
      <c r="BV25" s="275"/>
      <c r="CB25" s="291"/>
      <c r="CC25" s="112"/>
      <c r="CD25" s="112"/>
      <c r="CE25" s="112"/>
      <c r="CF25" s="112"/>
      <c r="CG25" s="112"/>
      <c r="CH25" s="112"/>
      <c r="CI25" s="112"/>
    </row>
    <row r="26" spans="2:87" ht="24" customHeight="1">
      <c r="B26" s="416">
        <v>16.01</v>
      </c>
      <c r="C26" s="511" t="s">
        <v>10</v>
      </c>
      <c r="D26" s="511"/>
      <c r="E26" s="378"/>
      <c r="F26" s="312">
        <v>9.8</v>
      </c>
      <c r="G26" s="520" t="s">
        <v>11</v>
      </c>
      <c r="H26" s="520"/>
      <c r="I26" s="374"/>
      <c r="J26" s="307">
        <v>20.41</v>
      </c>
      <c r="K26" s="521" t="s">
        <v>0</v>
      </c>
      <c r="L26" s="521"/>
      <c r="M26" s="399"/>
      <c r="N26" s="314">
        <v>21.3</v>
      </c>
      <c r="O26" s="518" t="s">
        <v>11</v>
      </c>
      <c r="P26" s="518"/>
      <c r="Q26" s="400"/>
      <c r="R26" s="398">
        <v>20.15</v>
      </c>
      <c r="S26" s="521" t="s">
        <v>0</v>
      </c>
      <c r="T26" s="521"/>
      <c r="U26" s="399"/>
      <c r="V26" s="418">
        <v>18</v>
      </c>
      <c r="W26" s="492" t="s">
        <v>2</v>
      </c>
      <c r="X26" s="492"/>
      <c r="Y26" s="375"/>
      <c r="Z26" s="301">
        <v>13.57</v>
      </c>
      <c r="AA26" s="508" t="s">
        <v>3</v>
      </c>
      <c r="AB26" s="508"/>
      <c r="AC26" s="401"/>
      <c r="AD26" s="307">
        <v>22.25</v>
      </c>
      <c r="AE26" s="521" t="s">
        <v>0</v>
      </c>
      <c r="AF26" s="521"/>
      <c r="AG26" s="399"/>
      <c r="AH26" s="299">
        <v>34.4</v>
      </c>
      <c r="AI26" s="493" t="s">
        <v>4</v>
      </c>
      <c r="AJ26" s="493"/>
      <c r="AK26" s="392"/>
      <c r="AL26" s="301">
        <v>8.26</v>
      </c>
      <c r="AM26" s="508" t="s">
        <v>3</v>
      </c>
      <c r="AN26" s="508"/>
      <c r="AO26" s="376"/>
      <c r="AP26" s="419">
        <v>35.52</v>
      </c>
      <c r="AQ26" s="492" t="s">
        <v>2</v>
      </c>
      <c r="AR26" s="492"/>
      <c r="AS26" s="375"/>
      <c r="AT26" s="441"/>
      <c r="AU26" s="523" t="s">
        <v>64</v>
      </c>
      <c r="AV26" s="523"/>
      <c r="AW26" s="442"/>
      <c r="AX26" s="380"/>
      <c r="AY26" s="275"/>
      <c r="AZ26" s="275"/>
      <c r="BA26" s="275"/>
      <c r="BB26" s="275"/>
      <c r="BJ26" s="284"/>
      <c r="BK26" s="275"/>
      <c r="BL26" s="275"/>
      <c r="BM26" s="275"/>
      <c r="BN26" s="275"/>
      <c r="BO26" s="275"/>
      <c r="BP26" s="112"/>
      <c r="BQ26" s="112"/>
      <c r="BR26" s="112"/>
      <c r="BS26" s="112"/>
      <c r="BT26" s="291"/>
      <c r="BU26" s="275"/>
      <c r="BV26" s="275"/>
      <c r="CB26" s="291"/>
      <c r="CC26" s="112"/>
      <c r="CD26" s="112"/>
      <c r="CE26" s="112"/>
      <c r="CF26" s="112"/>
      <c r="CG26" s="112"/>
      <c r="CH26" s="112"/>
      <c r="CI26" s="112"/>
    </row>
    <row r="27" spans="2:87" ht="24" customHeight="1">
      <c r="B27" s="296">
        <v>17.004053497126215</v>
      </c>
      <c r="C27" s="510"/>
      <c r="D27" s="510"/>
      <c r="E27" s="379"/>
      <c r="F27" s="312">
        <v>14.590891460148777</v>
      </c>
      <c r="G27" s="526">
        <v>11.866921189976186</v>
      </c>
      <c r="H27" s="526"/>
      <c r="I27" s="374">
        <v>433.3333333333333</v>
      </c>
      <c r="J27" s="308">
        <v>27.1594088294879</v>
      </c>
      <c r="K27" s="509">
        <v>19.89782685022534</v>
      </c>
      <c r="L27" s="509"/>
      <c r="M27" s="403">
        <v>633.3333333333334</v>
      </c>
      <c r="N27" s="315">
        <v>20.79071984225311</v>
      </c>
      <c r="O27" s="498">
        <v>15.934550638089132</v>
      </c>
      <c r="P27" s="498"/>
      <c r="Q27" s="404">
        <v>366.66666666666663</v>
      </c>
      <c r="R27" s="402">
        <v>27.189803738411385</v>
      </c>
      <c r="S27" s="509">
        <v>20.629556139123956</v>
      </c>
      <c r="T27" s="509"/>
      <c r="U27" s="367">
        <v>533.3333333333334</v>
      </c>
      <c r="V27" s="420">
        <v>25</v>
      </c>
      <c r="W27" s="488">
        <v>15.884520775080713</v>
      </c>
      <c r="X27" s="488"/>
      <c r="Y27" s="349">
        <v>1400</v>
      </c>
      <c r="Z27" s="302">
        <v>21.41932635229764</v>
      </c>
      <c r="AA27" s="500">
        <v>27.520587264895614</v>
      </c>
      <c r="AB27" s="500"/>
      <c r="AC27" s="438">
        <v>5633.333333333333</v>
      </c>
      <c r="AD27" s="308">
        <v>29.4748673349387</v>
      </c>
      <c r="AE27" s="509">
        <v>5.321412896221852</v>
      </c>
      <c r="AF27" s="509"/>
      <c r="AG27" s="367">
        <v>400</v>
      </c>
      <c r="AH27" s="300">
        <v>38.020182612274404</v>
      </c>
      <c r="AI27" s="490">
        <v>42.085194066509345</v>
      </c>
      <c r="AJ27" s="490"/>
      <c r="AK27" s="433">
        <v>3166.6666666666665</v>
      </c>
      <c r="AL27" s="302">
        <v>14.891620416913664</v>
      </c>
      <c r="AM27" s="500">
        <v>22.440762843734817</v>
      </c>
      <c r="AN27" s="500"/>
      <c r="AO27" s="435">
        <v>2400</v>
      </c>
      <c r="AP27" s="420">
        <v>28.04764179241285</v>
      </c>
      <c r="AQ27" s="488">
        <v>34.91084364326145</v>
      </c>
      <c r="AR27" s="488"/>
      <c r="AS27" s="349">
        <v>1900</v>
      </c>
      <c r="AT27" s="443"/>
      <c r="AU27" s="522"/>
      <c r="AV27" s="522"/>
      <c r="AW27" s="444"/>
      <c r="AX27" s="380"/>
      <c r="AY27" s="275"/>
      <c r="AZ27" s="275"/>
      <c r="BA27" s="275"/>
      <c r="BB27" s="275"/>
      <c r="BC27" s="291"/>
      <c r="BJ27" s="284"/>
      <c r="BK27" s="275"/>
      <c r="BL27" s="275"/>
      <c r="BM27" s="275"/>
      <c r="BN27" s="275"/>
      <c r="BO27" s="275"/>
      <c r="BP27" s="112"/>
      <c r="BQ27" s="112"/>
      <c r="BR27" s="112"/>
      <c r="BS27" s="112"/>
      <c r="BT27" s="291"/>
      <c r="BU27" s="275"/>
      <c r="BV27" s="275"/>
      <c r="CB27" s="291"/>
      <c r="CC27" s="112"/>
      <c r="CD27" s="112"/>
      <c r="CE27" s="112"/>
      <c r="CF27" s="112"/>
      <c r="CG27" s="112"/>
      <c r="CH27" s="112"/>
      <c r="CI27" s="112"/>
    </row>
    <row r="28" spans="2:87" ht="24" customHeight="1">
      <c r="B28" s="380"/>
      <c r="C28" s="380"/>
      <c r="D28" s="380"/>
      <c r="E28" s="381"/>
      <c r="F28" s="323">
        <v>28.47</v>
      </c>
      <c r="G28" s="525">
        <v>0.42789073718310355</v>
      </c>
      <c r="H28" s="525"/>
      <c r="I28" s="339">
        <v>0.3062616504937035</v>
      </c>
      <c r="J28" s="425">
        <v>31.73</v>
      </c>
      <c r="K28" s="495">
        <v>0.5127457365329805</v>
      </c>
      <c r="L28" s="495"/>
      <c r="M28" s="359">
        <v>0.5742744104299535</v>
      </c>
      <c r="N28" s="415">
        <v>39</v>
      </c>
      <c r="O28" s="491">
        <v>0.5294805351775196</v>
      </c>
      <c r="P28" s="491"/>
      <c r="Q28" s="344">
        <v>0.6211626807847817</v>
      </c>
      <c r="R28" s="397">
        <v>34.45</v>
      </c>
      <c r="S28" s="512">
        <v>0.5996893132210781</v>
      </c>
      <c r="T28" s="512"/>
      <c r="U28" s="362">
        <v>0.8281325501325293</v>
      </c>
      <c r="V28" s="415">
        <v>36.9</v>
      </c>
      <c r="W28" s="491">
        <v>0.9480366697445397</v>
      </c>
      <c r="X28" s="491"/>
      <c r="Y28" s="405">
        <v>0.9525803435638984</v>
      </c>
      <c r="Z28" s="425">
        <v>43.91</v>
      </c>
      <c r="AA28" s="495">
        <v>0.6748839151611675</v>
      </c>
      <c r="AB28" s="495"/>
      <c r="AC28" s="358">
        <v>0.7456308363907578</v>
      </c>
      <c r="AD28" s="415">
        <v>33.44</v>
      </c>
      <c r="AE28" s="491">
        <v>0.8803615279984598</v>
      </c>
      <c r="AF28" s="491"/>
      <c r="AG28" s="345">
        <v>0.6813896299479769</v>
      </c>
      <c r="AH28" s="422">
        <v>38.06</v>
      </c>
      <c r="AI28" s="503">
        <v>0.6202900161587848</v>
      </c>
      <c r="AJ28" s="503"/>
      <c r="AK28" s="351">
        <v>0.6433327256082417</v>
      </c>
      <c r="AL28" s="432">
        <v>26.53</v>
      </c>
      <c r="AM28" s="504">
        <v>0.5921233109136822</v>
      </c>
      <c r="AN28" s="504"/>
      <c r="AO28" s="355">
        <v>0.5926265475146757</v>
      </c>
      <c r="AP28" s="417">
        <v>37.59</v>
      </c>
      <c r="AQ28" s="487">
        <v>0.8536667170892057</v>
      </c>
      <c r="AR28" s="487"/>
      <c r="AS28" s="347">
        <v>0.8356875229286811</v>
      </c>
      <c r="AT28" s="428">
        <v>45.75</v>
      </c>
      <c r="AU28" s="489">
        <v>0.8275042316018139</v>
      </c>
      <c r="AV28" s="489"/>
      <c r="AW28" s="368">
        <v>0.7019277919208202</v>
      </c>
      <c r="AX28" s="417">
        <v>38.29</v>
      </c>
      <c r="AY28" s="487">
        <v>0.8900946474604144</v>
      </c>
      <c r="AZ28" s="487"/>
      <c r="BA28" s="347">
        <v>0.8547400945791828</v>
      </c>
      <c r="BB28" s="18"/>
      <c r="BJ28" s="284"/>
      <c r="BK28" s="275"/>
      <c r="BL28" s="275"/>
      <c r="BM28" s="275"/>
      <c r="BN28" s="275"/>
      <c r="BO28" s="275"/>
      <c r="BP28" s="112"/>
      <c r="BQ28" s="112"/>
      <c r="BR28" s="112"/>
      <c r="BS28" s="112"/>
      <c r="BT28" s="291"/>
      <c r="BU28" s="275"/>
      <c r="BV28" s="275"/>
      <c r="CB28" s="291"/>
      <c r="CC28" s="112"/>
      <c r="CD28" s="112"/>
      <c r="CE28" s="112"/>
      <c r="CF28" s="112"/>
      <c r="CG28" s="112"/>
      <c r="CH28" s="112"/>
      <c r="CI28" s="112"/>
    </row>
    <row r="29" spans="2:87" ht="24" customHeight="1">
      <c r="B29" s="380"/>
      <c r="C29" s="380"/>
      <c r="D29" s="380"/>
      <c r="E29" s="381"/>
      <c r="F29" s="312">
        <v>13.61</v>
      </c>
      <c r="G29" s="520">
        <v>25</v>
      </c>
      <c r="H29" s="520"/>
      <c r="I29" s="340">
        <v>0.15405148642728186</v>
      </c>
      <c r="J29" s="316">
        <v>25.03</v>
      </c>
      <c r="K29" s="517">
        <v>24</v>
      </c>
      <c r="L29" s="517"/>
      <c r="M29" s="360">
        <v>0.5495605482217136</v>
      </c>
      <c r="N29" s="294">
        <v>30.32</v>
      </c>
      <c r="O29" s="511">
        <v>23</v>
      </c>
      <c r="P29" s="511"/>
      <c r="Q29" s="329">
        <v>0.24346082549750303</v>
      </c>
      <c r="R29" s="398">
        <v>23.43</v>
      </c>
      <c r="S29" s="521">
        <v>22</v>
      </c>
      <c r="T29" s="521"/>
      <c r="U29" s="363">
        <v>0.352135690627654</v>
      </c>
      <c r="V29" s="294">
        <v>25.34</v>
      </c>
      <c r="W29" s="511">
        <v>21</v>
      </c>
      <c r="X29" s="511"/>
      <c r="Y29" s="346">
        <v>0.3268061150444055</v>
      </c>
      <c r="Z29" s="316">
        <v>20.89</v>
      </c>
      <c r="AA29" s="517">
        <v>20</v>
      </c>
      <c r="AB29" s="517"/>
      <c r="AC29" s="333">
        <v>0.6081250712723841</v>
      </c>
      <c r="AD29" s="294">
        <v>23.07</v>
      </c>
      <c r="AE29" s="511">
        <v>19</v>
      </c>
      <c r="AF29" s="511"/>
      <c r="AG29" s="346">
        <v>0.21518067385101572</v>
      </c>
      <c r="AH29" s="423">
        <v>17.8</v>
      </c>
      <c r="AI29" s="506">
        <v>18</v>
      </c>
      <c r="AJ29" s="506"/>
      <c r="AK29" s="352">
        <v>0.38956815494611874</v>
      </c>
      <c r="AL29" s="305">
        <v>15.68</v>
      </c>
      <c r="AM29" s="507">
        <v>17</v>
      </c>
      <c r="AN29" s="507"/>
      <c r="AO29" s="356">
        <v>0.3358255887677637</v>
      </c>
      <c r="AP29" s="419">
        <v>25.25</v>
      </c>
      <c r="AQ29" s="492">
        <v>16</v>
      </c>
      <c r="AR29" s="492"/>
      <c r="AS29" s="348">
        <v>0.8698808258402345</v>
      </c>
      <c r="AT29" s="299">
        <v>41.69</v>
      </c>
      <c r="AU29" s="493">
        <v>15</v>
      </c>
      <c r="AV29" s="493"/>
      <c r="AW29" s="369">
        <v>0.8555167660963212</v>
      </c>
      <c r="AX29" s="418">
        <v>19</v>
      </c>
      <c r="AY29" s="492">
        <v>53</v>
      </c>
      <c r="AZ29" s="492"/>
      <c r="BA29" s="348">
        <v>0.6097455610014924</v>
      </c>
      <c r="BB29" s="275"/>
      <c r="BJ29" s="284"/>
      <c r="BK29" s="275"/>
      <c r="BL29" s="275"/>
      <c r="BM29" s="275"/>
      <c r="BN29" s="275"/>
      <c r="BO29" s="275"/>
      <c r="BP29" s="112"/>
      <c r="BQ29" s="112"/>
      <c r="BR29" s="112"/>
      <c r="BS29" s="112"/>
      <c r="BT29" s="291"/>
      <c r="BU29" s="275"/>
      <c r="BV29" s="275"/>
      <c r="CB29" s="291"/>
      <c r="CC29" s="112"/>
      <c r="CD29" s="112"/>
      <c r="CE29" s="112"/>
      <c r="CF29" s="112"/>
      <c r="CG29" s="112"/>
      <c r="CH29" s="112"/>
      <c r="CI29" s="112"/>
    </row>
    <row r="30" spans="2:87" ht="24" customHeight="1">
      <c r="B30" s="380"/>
      <c r="C30" s="380"/>
      <c r="D30" s="380"/>
      <c r="E30" s="381"/>
      <c r="F30" s="312">
        <v>15.13</v>
      </c>
      <c r="G30" s="520" t="s">
        <v>8</v>
      </c>
      <c r="H30" s="520"/>
      <c r="I30" s="382"/>
      <c r="J30" s="316">
        <v>12.89</v>
      </c>
      <c r="K30" s="517" t="s">
        <v>1</v>
      </c>
      <c r="L30" s="517"/>
      <c r="M30" s="406"/>
      <c r="N30" s="294">
        <v>23.93</v>
      </c>
      <c r="O30" s="511" t="s">
        <v>10</v>
      </c>
      <c r="P30" s="511"/>
      <c r="Q30" s="407"/>
      <c r="R30" s="398">
        <v>18.16</v>
      </c>
      <c r="S30" s="521" t="s">
        <v>0</v>
      </c>
      <c r="T30" s="521"/>
      <c r="U30" s="399"/>
      <c r="V30" s="294">
        <v>20.71</v>
      </c>
      <c r="W30" s="511" t="s">
        <v>10</v>
      </c>
      <c r="X30" s="511"/>
      <c r="Y30" s="378"/>
      <c r="Z30" s="316">
        <v>11.21</v>
      </c>
      <c r="AA30" s="517" t="s">
        <v>1</v>
      </c>
      <c r="AB30" s="517"/>
      <c r="AC30" s="408"/>
      <c r="AD30" s="294">
        <v>23.27</v>
      </c>
      <c r="AE30" s="511" t="s">
        <v>10</v>
      </c>
      <c r="AF30" s="511"/>
      <c r="AG30" s="378"/>
      <c r="AH30" s="423">
        <v>21.4</v>
      </c>
      <c r="AI30" s="506" t="s">
        <v>7</v>
      </c>
      <c r="AJ30" s="506"/>
      <c r="AK30" s="390"/>
      <c r="AL30" s="305">
        <v>17.18</v>
      </c>
      <c r="AM30" s="507" t="s">
        <v>8</v>
      </c>
      <c r="AN30" s="507"/>
      <c r="AO30" s="409"/>
      <c r="AP30" s="419">
        <v>16.2</v>
      </c>
      <c r="AQ30" s="492" t="s">
        <v>2</v>
      </c>
      <c r="AR30" s="492"/>
      <c r="AS30" s="375"/>
      <c r="AT30" s="299">
        <v>48.39</v>
      </c>
      <c r="AU30" s="493" t="s">
        <v>4</v>
      </c>
      <c r="AV30" s="493"/>
      <c r="AW30" s="392"/>
      <c r="AX30" s="418">
        <v>15.15</v>
      </c>
      <c r="AY30" s="492" t="s">
        <v>2</v>
      </c>
      <c r="AZ30" s="492"/>
      <c r="BA30" s="328"/>
      <c r="BB30" s="275"/>
      <c r="BJ30" s="284"/>
      <c r="BK30" s="275"/>
      <c r="BL30" s="275"/>
      <c r="BM30" s="275"/>
      <c r="BN30" s="275"/>
      <c r="BO30" s="275"/>
      <c r="BP30" s="112"/>
      <c r="BQ30" s="112"/>
      <c r="BR30" s="112"/>
      <c r="BS30" s="112"/>
      <c r="BT30" s="291"/>
      <c r="BU30" s="275"/>
      <c r="BV30" s="275"/>
      <c r="CB30" s="291"/>
      <c r="CC30" s="112"/>
      <c r="CD30" s="112"/>
      <c r="CE30" s="112"/>
      <c r="CF30" s="112"/>
      <c r="CG30" s="112"/>
      <c r="CH30" s="112"/>
      <c r="CI30" s="112"/>
    </row>
    <row r="31" spans="2:87" ht="24" customHeight="1">
      <c r="B31" s="383"/>
      <c r="C31" s="380"/>
      <c r="D31" s="380"/>
      <c r="E31" s="381"/>
      <c r="F31" s="313">
        <v>18.454029406451806</v>
      </c>
      <c r="G31" s="526">
        <v>3.8065892785384126</v>
      </c>
      <c r="H31" s="526"/>
      <c r="I31" s="384">
        <v>233.33333333333334</v>
      </c>
      <c r="J31" s="317">
        <v>16.109327909383843</v>
      </c>
      <c r="K31" s="496">
        <v>21.20365601662871</v>
      </c>
      <c r="L31" s="496"/>
      <c r="M31" s="361">
        <v>466.6666666666667</v>
      </c>
      <c r="N31" s="295">
        <v>22.27130010001242</v>
      </c>
      <c r="O31" s="510"/>
      <c r="P31" s="510"/>
      <c r="Q31" s="410"/>
      <c r="R31" s="402">
        <v>23.55615913545309</v>
      </c>
      <c r="S31" s="509">
        <v>7.7054628412760255</v>
      </c>
      <c r="T31" s="509"/>
      <c r="U31" s="367">
        <v>266.6666666666667</v>
      </c>
      <c r="V31" s="295">
        <v>29.2876284127848</v>
      </c>
      <c r="W31" s="510"/>
      <c r="X31" s="510"/>
      <c r="Y31" s="379"/>
      <c r="Z31" s="317">
        <v>17.282084446968913</v>
      </c>
      <c r="AA31" s="496">
        <v>23.58024467913061</v>
      </c>
      <c r="AB31" s="496"/>
      <c r="AC31" s="411">
        <v>400</v>
      </c>
      <c r="AD31" s="294">
        <v>23.447276770067425</v>
      </c>
      <c r="AE31" s="511"/>
      <c r="AF31" s="511"/>
      <c r="AG31" s="378"/>
      <c r="AH31" s="429">
        <v>26.980102428784264</v>
      </c>
      <c r="AI31" s="502">
        <v>10.497370052582495</v>
      </c>
      <c r="AJ31" s="502"/>
      <c r="AK31" s="353">
        <v>200</v>
      </c>
      <c r="AL31" s="305">
        <v>21.629210921496227</v>
      </c>
      <c r="AM31" s="505">
        <v>4.899680262416202</v>
      </c>
      <c r="AN31" s="505"/>
      <c r="AO31" s="371">
        <v>200</v>
      </c>
      <c r="AP31" s="420">
        <v>22.769661414626878</v>
      </c>
      <c r="AQ31" s="488">
        <v>23.261451564607587</v>
      </c>
      <c r="AR31" s="488"/>
      <c r="AS31" s="349">
        <v>1433.33333333333</v>
      </c>
      <c r="AT31" s="299">
        <v>50.88047539931568</v>
      </c>
      <c r="AU31" s="490">
        <v>53.705081354158274</v>
      </c>
      <c r="AV31" s="490"/>
      <c r="AW31" s="436">
        <v>3066.6666666666665</v>
      </c>
      <c r="AX31" s="418">
        <v>23.127043758911505</v>
      </c>
      <c r="AY31" s="488">
        <v>13.645429151050926</v>
      </c>
      <c r="AZ31" s="488"/>
      <c r="BA31" s="372">
        <v>1133.3333333333333</v>
      </c>
      <c r="BB31" s="275"/>
      <c r="BJ31" s="284"/>
      <c r="BK31" s="275"/>
      <c r="BL31" s="275"/>
      <c r="BM31" s="275"/>
      <c r="BN31" s="275"/>
      <c r="BO31" s="275"/>
      <c r="BP31" s="112"/>
      <c r="BQ31" s="112"/>
      <c r="BR31" s="112"/>
      <c r="BS31" s="112"/>
      <c r="BT31" s="291"/>
      <c r="BU31" s="275"/>
      <c r="BV31" s="275"/>
      <c r="CB31" s="291"/>
      <c r="CC31" s="112"/>
      <c r="CD31" s="112"/>
      <c r="CE31" s="112"/>
      <c r="CF31" s="112"/>
      <c r="CG31" s="112"/>
      <c r="CH31" s="112"/>
      <c r="CI31" s="112"/>
    </row>
    <row r="32" spans="2:87" ht="24" customHeight="1">
      <c r="B32" s="380"/>
      <c r="C32" s="380"/>
      <c r="D32" s="380"/>
      <c r="E32" s="381"/>
      <c r="F32" s="421">
        <v>38.9</v>
      </c>
      <c r="G32" s="487">
        <v>0.6869761379954014</v>
      </c>
      <c r="H32" s="487"/>
      <c r="I32" s="347">
        <v>0.8671668388533829</v>
      </c>
      <c r="J32" s="421">
        <v>35.24</v>
      </c>
      <c r="K32" s="487">
        <v>0.9410844415574298</v>
      </c>
      <c r="L32" s="487"/>
      <c r="M32" s="347">
        <v>0.8705367787507748</v>
      </c>
      <c r="N32" s="318">
        <v>30.06</v>
      </c>
      <c r="O32" s="497">
        <v>0.5864451730805271</v>
      </c>
      <c r="P32" s="497"/>
      <c r="Q32" s="364">
        <v>0.6373593362432901</v>
      </c>
      <c r="R32" s="412">
        <v>46.9</v>
      </c>
      <c r="S32" s="489">
        <v>0.8720275808201867</v>
      </c>
      <c r="T32" s="489"/>
      <c r="U32" s="368">
        <v>0.8456905624075899</v>
      </c>
      <c r="V32" s="421">
        <v>40.98</v>
      </c>
      <c r="W32" s="487">
        <v>0.8684409292073382</v>
      </c>
      <c r="X32" s="487"/>
      <c r="Y32" s="347">
        <v>0.9581595794061083</v>
      </c>
      <c r="Z32" s="417">
        <v>40.79</v>
      </c>
      <c r="AA32" s="487">
        <v>0.9566935028344341</v>
      </c>
      <c r="AB32" s="487"/>
      <c r="AC32" s="350">
        <v>0.8816443449986753</v>
      </c>
      <c r="AD32" s="415">
        <v>34.46</v>
      </c>
      <c r="AE32" s="491">
        <v>0.876617796752932</v>
      </c>
      <c r="AF32" s="491"/>
      <c r="AG32" s="345">
        <v>0.8581173066817893</v>
      </c>
      <c r="AH32" s="430">
        <v>39.11</v>
      </c>
      <c r="AI32" s="487">
        <v>0.8661894544722597</v>
      </c>
      <c r="AJ32" s="487"/>
      <c r="AK32" s="330">
        <v>0.9351299599260448</v>
      </c>
      <c r="AL32" s="425">
        <v>42.38</v>
      </c>
      <c r="AM32" s="495">
        <v>0.8693804981213292</v>
      </c>
      <c r="AN32" s="495"/>
      <c r="AO32" s="359">
        <v>0.8600546221515053</v>
      </c>
      <c r="AP32" s="287">
        <v>41.16</v>
      </c>
      <c r="AQ32" s="491">
        <v>0.4813472632896029</v>
      </c>
      <c r="AR32" s="491"/>
      <c r="AS32" s="329">
        <v>0.6333887121950021</v>
      </c>
      <c r="AT32" s="417">
        <v>35.47</v>
      </c>
      <c r="AU32" s="487">
        <v>0.7751530806882413</v>
      </c>
      <c r="AV32" s="487"/>
      <c r="AW32" s="347">
        <v>0.7736826407934398</v>
      </c>
      <c r="AX32" s="417">
        <v>39.14</v>
      </c>
      <c r="AY32" s="487">
        <v>0.6208107060522966</v>
      </c>
      <c r="AZ32" s="487"/>
      <c r="BA32" s="347">
        <v>0.6545333760829133</v>
      </c>
      <c r="BB32" s="291"/>
      <c r="BJ32" s="284"/>
      <c r="BK32" s="275"/>
      <c r="BL32" s="275"/>
      <c r="BM32" s="275"/>
      <c r="BN32" s="275"/>
      <c r="BO32" s="275"/>
      <c r="BP32" s="112"/>
      <c r="BQ32" s="112"/>
      <c r="BR32" s="112"/>
      <c r="BS32" s="112"/>
      <c r="BT32" s="291"/>
      <c r="BU32" s="275"/>
      <c r="BV32" s="275"/>
      <c r="CB32" s="291"/>
      <c r="CC32" s="112"/>
      <c r="CD32" s="112"/>
      <c r="CE32" s="112"/>
      <c r="CF32" s="112"/>
      <c r="CG32" s="112"/>
      <c r="CH32" s="112"/>
      <c r="CI32" s="112"/>
    </row>
    <row r="33" spans="2:87" ht="24" customHeight="1">
      <c r="B33" s="380"/>
      <c r="C33" s="383"/>
      <c r="D33" s="380"/>
      <c r="E33" s="381"/>
      <c r="F33" s="419">
        <v>21.9</v>
      </c>
      <c r="G33" s="519">
        <v>4</v>
      </c>
      <c r="H33" s="519"/>
      <c r="I33" s="348">
        <v>0.5575476112111525</v>
      </c>
      <c r="J33" s="419">
        <v>26.57</v>
      </c>
      <c r="K33" s="492">
        <v>5</v>
      </c>
      <c r="L33" s="492"/>
      <c r="M33" s="348">
        <v>1.3481010408866858</v>
      </c>
      <c r="N33" s="314">
        <v>21.9</v>
      </c>
      <c r="O33" s="518">
        <v>6</v>
      </c>
      <c r="P33" s="518"/>
      <c r="Q33" s="334">
        <v>0.681026504500827</v>
      </c>
      <c r="R33" s="389">
        <v>45.47</v>
      </c>
      <c r="S33" s="493">
        <v>7</v>
      </c>
      <c r="T33" s="493"/>
      <c r="U33" s="369">
        <v>0.8613025325666813</v>
      </c>
      <c r="V33" s="419">
        <v>25.14</v>
      </c>
      <c r="W33" s="492">
        <v>8</v>
      </c>
      <c r="X33" s="492"/>
      <c r="Y33" s="348">
        <v>0.8201355484626293</v>
      </c>
      <c r="Z33" s="419">
        <v>23.54</v>
      </c>
      <c r="AA33" s="492">
        <v>9</v>
      </c>
      <c r="AB33" s="492"/>
      <c r="AC33" s="330">
        <v>0.9657255817135032</v>
      </c>
      <c r="AD33" s="294">
        <v>26.02</v>
      </c>
      <c r="AE33" s="511">
        <v>10</v>
      </c>
      <c r="AF33" s="511"/>
      <c r="AG33" s="346">
        <v>0.31418350604303846</v>
      </c>
      <c r="AH33" s="431">
        <v>37.77</v>
      </c>
      <c r="AI33" s="492">
        <v>11</v>
      </c>
      <c r="AJ33" s="492"/>
      <c r="AK33" s="330">
        <v>0.5012634093095861</v>
      </c>
      <c r="AL33" s="316">
        <v>19.84</v>
      </c>
      <c r="AM33" s="517">
        <v>12</v>
      </c>
      <c r="AN33" s="517"/>
      <c r="AO33" s="360">
        <v>1.0052049293936147</v>
      </c>
      <c r="AP33" s="286">
        <v>28.49</v>
      </c>
      <c r="AQ33" s="511">
        <v>13</v>
      </c>
      <c r="AR33" s="511"/>
      <c r="AS33" s="329">
        <v>0.22914330786697504</v>
      </c>
      <c r="AT33" s="419">
        <v>23.58</v>
      </c>
      <c r="AU33" s="492">
        <v>14</v>
      </c>
      <c r="AV33" s="492"/>
      <c r="AW33" s="348">
        <v>0.7082839416870031</v>
      </c>
      <c r="AX33" s="418">
        <v>26</v>
      </c>
      <c r="AY33" s="492">
        <v>52</v>
      </c>
      <c r="AZ33" s="492"/>
      <c r="BA33" s="348">
        <v>0.468188450356926</v>
      </c>
      <c r="BB33" s="275"/>
      <c r="BJ33" s="284"/>
      <c r="BK33" s="275"/>
      <c r="BL33" s="275"/>
      <c r="BM33" s="275"/>
      <c r="BN33" s="275"/>
      <c r="BO33" s="275"/>
      <c r="BP33" s="112"/>
      <c r="BQ33" s="112"/>
      <c r="BR33" s="112"/>
      <c r="BS33" s="112"/>
      <c r="BT33" s="291"/>
      <c r="BU33" s="275"/>
      <c r="BV33" s="275"/>
      <c r="CB33" s="291"/>
      <c r="CC33" s="112"/>
      <c r="CD33" s="112"/>
      <c r="CE33" s="112"/>
      <c r="CF33" s="112"/>
      <c r="CG33" s="112"/>
      <c r="CH33" s="112"/>
      <c r="CI33" s="112"/>
    </row>
    <row r="34" spans="2:87" ht="24" customHeight="1">
      <c r="B34" s="380"/>
      <c r="C34" s="380"/>
      <c r="D34" s="380"/>
      <c r="E34" s="381"/>
      <c r="F34" s="419">
        <v>8.8</v>
      </c>
      <c r="G34" s="492" t="s">
        <v>2</v>
      </c>
      <c r="H34" s="492"/>
      <c r="I34" s="375"/>
      <c r="J34" s="419">
        <v>31.68</v>
      </c>
      <c r="K34" s="492" t="s">
        <v>2</v>
      </c>
      <c r="L34" s="492"/>
      <c r="M34" s="375"/>
      <c r="N34" s="314">
        <v>22.33</v>
      </c>
      <c r="O34" s="518" t="s">
        <v>11</v>
      </c>
      <c r="P34" s="518"/>
      <c r="Q34" s="400"/>
      <c r="R34" s="389">
        <v>46.76</v>
      </c>
      <c r="S34" s="493" t="s">
        <v>4</v>
      </c>
      <c r="T34" s="493"/>
      <c r="U34" s="392"/>
      <c r="V34" s="419">
        <v>15.8</v>
      </c>
      <c r="W34" s="492" t="s">
        <v>2</v>
      </c>
      <c r="X34" s="492"/>
      <c r="Y34" s="375"/>
      <c r="Z34" s="419">
        <v>28.07</v>
      </c>
      <c r="AA34" s="492" t="s">
        <v>2</v>
      </c>
      <c r="AB34" s="492"/>
      <c r="AC34" s="377"/>
      <c r="AD34" s="294">
        <v>30.02</v>
      </c>
      <c r="AE34" s="511" t="s">
        <v>10</v>
      </c>
      <c r="AF34" s="511"/>
      <c r="AG34" s="378"/>
      <c r="AH34" s="431">
        <v>39.65</v>
      </c>
      <c r="AI34" s="492" t="s">
        <v>2</v>
      </c>
      <c r="AJ34" s="492"/>
      <c r="AK34" s="377"/>
      <c r="AL34" s="316">
        <v>24.96</v>
      </c>
      <c r="AM34" s="517" t="s">
        <v>1</v>
      </c>
      <c r="AN34" s="517"/>
      <c r="AO34" s="406"/>
      <c r="AP34" s="286">
        <v>25.39</v>
      </c>
      <c r="AQ34" s="511" t="s">
        <v>10</v>
      </c>
      <c r="AR34" s="511"/>
      <c r="AS34" s="407"/>
      <c r="AT34" s="419">
        <v>25.19</v>
      </c>
      <c r="AU34" s="492" t="s">
        <v>2</v>
      </c>
      <c r="AV34" s="492"/>
      <c r="AW34" s="375"/>
      <c r="AX34" s="418">
        <v>10.76</v>
      </c>
      <c r="AY34" s="492" t="s">
        <v>2</v>
      </c>
      <c r="AZ34" s="492"/>
      <c r="BA34" s="328"/>
      <c r="BB34" s="275"/>
      <c r="BJ34" s="284"/>
      <c r="BK34" s="275"/>
      <c r="BL34" s="275"/>
      <c r="BM34" s="275"/>
      <c r="BN34" s="275"/>
      <c r="BO34" s="275"/>
      <c r="BP34" s="112"/>
      <c r="BQ34" s="112"/>
      <c r="BR34" s="112"/>
      <c r="BS34" s="112"/>
      <c r="BT34" s="291"/>
      <c r="BU34" s="275"/>
      <c r="BV34" s="275"/>
      <c r="CB34" s="291"/>
      <c r="CC34" s="112"/>
      <c r="CD34" s="112"/>
      <c r="CE34" s="112"/>
      <c r="CF34" s="112"/>
      <c r="CG34" s="112"/>
      <c r="CH34" s="112"/>
      <c r="CI34" s="112"/>
    </row>
    <row r="35" spans="2:87" ht="24" customHeight="1">
      <c r="B35" s="380"/>
      <c r="C35" s="380"/>
      <c r="D35" s="380"/>
      <c r="E35" s="381"/>
      <c r="F35" s="420">
        <v>15</v>
      </c>
      <c r="G35" s="488">
        <v>12.093430020300008</v>
      </c>
      <c r="H35" s="488"/>
      <c r="I35" s="373">
        <v>933.3333333333334</v>
      </c>
      <c r="J35" s="420">
        <v>38.112178917147006</v>
      </c>
      <c r="K35" s="488">
        <v>25.870334823903672</v>
      </c>
      <c r="L35" s="488"/>
      <c r="M35" s="349">
        <v>1433.3333333333333</v>
      </c>
      <c r="N35" s="315">
        <v>20.26761848549163</v>
      </c>
      <c r="O35" s="498">
        <v>19.961653540970772</v>
      </c>
      <c r="P35" s="498"/>
      <c r="Q35" s="386">
        <v>433.3333333333333</v>
      </c>
      <c r="R35" s="394">
        <v>50.09638623285722</v>
      </c>
      <c r="S35" s="490">
        <v>54.802937086894</v>
      </c>
      <c r="T35" s="490"/>
      <c r="U35" s="433">
        <v>3200</v>
      </c>
      <c r="V35" s="420">
        <v>22.68222041910197</v>
      </c>
      <c r="W35" s="488">
        <v>16.310913437989193</v>
      </c>
      <c r="X35" s="488"/>
      <c r="Y35" s="349">
        <v>1200</v>
      </c>
      <c r="Z35" s="420">
        <v>24.29008753920922</v>
      </c>
      <c r="AA35" s="488">
        <v>31.776424292897367</v>
      </c>
      <c r="AB35" s="488"/>
      <c r="AC35" s="437">
        <v>1900</v>
      </c>
      <c r="AD35" s="295">
        <v>36.72864769244486</v>
      </c>
      <c r="AE35" s="510"/>
      <c r="AF35" s="510"/>
      <c r="AG35" s="379"/>
      <c r="AH35" s="431">
        <v>29.309462481727195</v>
      </c>
      <c r="AI35" s="488">
        <v>10.487762015050263</v>
      </c>
      <c r="AJ35" s="488"/>
      <c r="AK35" s="434">
        <v>1266.6666666666667</v>
      </c>
      <c r="AL35" s="317">
        <v>31.49213633768626</v>
      </c>
      <c r="AM35" s="496">
        <v>31.870096113851897</v>
      </c>
      <c r="AN35" s="496"/>
      <c r="AO35" s="361">
        <v>600</v>
      </c>
      <c r="AP35" s="286">
        <v>23.492306264768878</v>
      </c>
      <c r="AQ35" s="501"/>
      <c r="AR35" s="501"/>
      <c r="AS35" s="407"/>
      <c r="AT35" s="420">
        <v>24.923825317254625</v>
      </c>
      <c r="AU35" s="488">
        <v>18.80125393448982</v>
      </c>
      <c r="AV35" s="488"/>
      <c r="AW35" s="349">
        <v>1966.6666666666667</v>
      </c>
      <c r="AX35" s="427">
        <v>15.908423059186774</v>
      </c>
      <c r="AY35" s="488">
        <v>9.648249918194733</v>
      </c>
      <c r="AZ35" s="488"/>
      <c r="BA35" s="349">
        <v>1200</v>
      </c>
      <c r="BB35" s="275"/>
      <c r="BJ35" s="284"/>
      <c r="BK35" s="275"/>
      <c r="BL35" s="275"/>
      <c r="BM35" s="275"/>
      <c r="BN35" s="275"/>
      <c r="BO35" s="275"/>
      <c r="BP35" s="112"/>
      <c r="BQ35" s="112"/>
      <c r="BR35" s="112"/>
      <c r="BS35" s="112"/>
      <c r="BT35" s="291"/>
      <c r="BU35" s="275"/>
      <c r="BV35" s="275"/>
      <c r="CB35" s="291"/>
      <c r="CC35" s="112"/>
      <c r="CD35" s="112"/>
      <c r="CE35" s="112"/>
      <c r="CF35" s="112"/>
      <c r="CG35" s="112"/>
      <c r="CH35" s="112"/>
      <c r="CI35" s="112"/>
    </row>
    <row r="36" spans="2:87" ht="24" customHeight="1">
      <c r="B36" s="380"/>
      <c r="C36" s="380"/>
      <c r="D36" s="380"/>
      <c r="E36" s="381"/>
      <c r="F36" s="421">
        <v>37.48</v>
      </c>
      <c r="G36" s="487">
        <v>0.9005055364485605</v>
      </c>
      <c r="H36" s="487"/>
      <c r="I36" s="347">
        <v>0.9202597546990525</v>
      </c>
      <c r="J36" s="414">
        <v>33.82</v>
      </c>
      <c r="K36" s="499">
        <v>0.9640500656315858</v>
      </c>
      <c r="L36" s="499"/>
      <c r="M36" s="342">
        <v>0.9960899473750768</v>
      </c>
      <c r="N36" s="417">
        <v>40.15</v>
      </c>
      <c r="O36" s="487">
        <v>0.9454332202769803</v>
      </c>
      <c r="P36" s="487"/>
      <c r="Q36" s="347">
        <v>1.0182730821679227</v>
      </c>
      <c r="R36" s="381"/>
      <c r="S36" s="380"/>
      <c r="T36" s="380"/>
      <c r="U36" s="381"/>
      <c r="V36" s="417">
        <v>55.5</v>
      </c>
      <c r="W36" s="487">
        <v>0.9070156145584995</v>
      </c>
      <c r="X36" s="487"/>
      <c r="Y36" s="347">
        <v>0.7796536060899824</v>
      </c>
      <c r="Z36" s="381"/>
      <c r="AA36" s="380"/>
      <c r="AB36" s="380"/>
      <c r="AC36" s="381"/>
      <c r="AD36" s="417">
        <v>43.68</v>
      </c>
      <c r="AE36" s="487">
        <v>1.1430568514802963</v>
      </c>
      <c r="AF36" s="487"/>
      <c r="AG36" s="347">
        <v>1.0732858601907813</v>
      </c>
      <c r="AH36" s="432">
        <v>39.97</v>
      </c>
      <c r="AI36" s="504">
        <v>0.773035414529155</v>
      </c>
      <c r="AJ36" s="504"/>
      <c r="AK36" s="413">
        <v>0.7730354145291555</v>
      </c>
      <c r="AL36" s="415">
        <v>36.83</v>
      </c>
      <c r="AM36" s="491">
        <v>0.8091753655737848</v>
      </c>
      <c r="AN36" s="491"/>
      <c r="AO36" s="345">
        <v>0.7604312284476686</v>
      </c>
      <c r="AP36" s="417">
        <v>39.25</v>
      </c>
      <c r="AQ36" s="487">
        <v>0.8973406727382781</v>
      </c>
      <c r="AR36" s="487"/>
      <c r="AS36" s="347">
        <v>0.7852978069654577</v>
      </c>
      <c r="AT36" s="417">
        <v>35.86</v>
      </c>
      <c r="AU36" s="487">
        <v>1.1835746700653476</v>
      </c>
      <c r="AV36" s="487"/>
      <c r="AW36" s="347">
        <v>1.0204692881433535</v>
      </c>
      <c r="AX36" s="380"/>
      <c r="AY36" s="275"/>
      <c r="AZ36" s="275"/>
      <c r="BA36" s="284"/>
      <c r="BB36" s="291"/>
      <c r="BJ36" s="284"/>
      <c r="BK36" s="275"/>
      <c r="BL36" s="275"/>
      <c r="BM36" s="275"/>
      <c r="BN36" s="275"/>
      <c r="BO36" s="275"/>
      <c r="BP36" s="112"/>
      <c r="BQ36" s="112"/>
      <c r="BR36" s="112"/>
      <c r="BS36" s="112"/>
      <c r="BT36" s="291"/>
      <c r="BU36" s="275"/>
      <c r="BV36" s="275"/>
      <c r="CB36" s="291"/>
      <c r="CC36" s="112"/>
      <c r="CD36" s="112"/>
      <c r="CE36" s="112"/>
      <c r="CF36" s="112"/>
      <c r="CG36" s="112"/>
      <c r="CH36" s="112"/>
      <c r="CI36" s="112"/>
    </row>
    <row r="37" spans="2:87" ht="24" customHeight="1">
      <c r="B37" s="380"/>
      <c r="C37" s="385"/>
      <c r="D37" s="380"/>
      <c r="E37" s="381"/>
      <c r="F37" s="419">
        <v>23.66</v>
      </c>
      <c r="G37" s="492">
        <v>1</v>
      </c>
      <c r="H37" s="492"/>
      <c r="I37" s="348">
        <v>1.0688047273362835</v>
      </c>
      <c r="J37" s="301">
        <v>6.92</v>
      </c>
      <c r="K37" s="508">
        <v>2</v>
      </c>
      <c r="L37" s="508"/>
      <c r="M37" s="343">
        <v>0.9092554537652258</v>
      </c>
      <c r="N37" s="418">
        <v>31.3</v>
      </c>
      <c r="O37" s="492">
        <v>3</v>
      </c>
      <c r="P37" s="492"/>
      <c r="Q37" s="348">
        <v>0.8769321984251324</v>
      </c>
      <c r="R37" s="381"/>
      <c r="S37" s="380"/>
      <c r="T37" s="380"/>
      <c r="U37" s="381"/>
      <c r="V37" s="419">
        <v>29</v>
      </c>
      <c r="W37" s="492">
        <v>55</v>
      </c>
      <c r="X37" s="492"/>
      <c r="Y37" s="348">
        <v>0.7606843011892105</v>
      </c>
      <c r="Z37" s="381"/>
      <c r="AA37" s="380"/>
      <c r="AB37" s="380"/>
      <c r="AC37" s="381"/>
      <c r="AD37" s="419">
        <v>42</v>
      </c>
      <c r="AE37" s="492">
        <v>48</v>
      </c>
      <c r="AF37" s="492"/>
      <c r="AG37" s="348">
        <v>0.9249285104481384</v>
      </c>
      <c r="AH37" s="305">
        <v>20</v>
      </c>
      <c r="AI37" s="507">
        <v>49</v>
      </c>
      <c r="AJ37" s="507"/>
      <c r="AK37" s="356">
        <v>0.3521366602550131</v>
      </c>
      <c r="AL37" s="294">
        <v>27</v>
      </c>
      <c r="AM37" s="511">
        <v>50</v>
      </c>
      <c r="AN37" s="511"/>
      <c r="AO37" s="346">
        <v>0.2709933944477126</v>
      </c>
      <c r="AP37" s="419">
        <v>23</v>
      </c>
      <c r="AQ37" s="492">
        <v>51</v>
      </c>
      <c r="AR37" s="492"/>
      <c r="AS37" s="348">
        <v>0.824868784431298</v>
      </c>
      <c r="AT37" s="419">
        <v>27</v>
      </c>
      <c r="AU37" s="492">
        <v>57</v>
      </c>
      <c r="AV37" s="492"/>
      <c r="AW37" s="348">
        <v>1.3757034230069678</v>
      </c>
      <c r="AX37" s="380"/>
      <c r="AY37" s="284"/>
      <c r="AZ37" s="291"/>
      <c r="BA37" s="275"/>
      <c r="BB37" s="275"/>
      <c r="BJ37" s="284"/>
      <c r="BK37" s="275"/>
      <c r="BL37" s="275"/>
      <c r="BM37" s="275"/>
      <c r="BN37" s="275"/>
      <c r="BO37" s="275"/>
      <c r="BP37" s="112"/>
      <c r="BQ37" s="112"/>
      <c r="BR37" s="112"/>
      <c r="BS37" s="112"/>
      <c r="BT37" s="291"/>
      <c r="BU37" s="275"/>
      <c r="BV37" s="275"/>
      <c r="CB37" s="291"/>
      <c r="CC37" s="112"/>
      <c r="CD37" s="112"/>
      <c r="CE37" s="112"/>
      <c r="CF37" s="112"/>
      <c r="CG37" s="112"/>
      <c r="CH37" s="112"/>
      <c r="CI37" s="112"/>
    </row>
    <row r="38" spans="2:87" ht="24" customHeight="1">
      <c r="B38" s="380"/>
      <c r="C38" s="380"/>
      <c r="D38" s="380"/>
      <c r="E38" s="381"/>
      <c r="F38" s="419">
        <v>27.51</v>
      </c>
      <c r="G38" s="492" t="s">
        <v>2</v>
      </c>
      <c r="H38" s="492"/>
      <c r="I38" s="375"/>
      <c r="J38" s="301">
        <v>9.23</v>
      </c>
      <c r="K38" s="508" t="s">
        <v>3</v>
      </c>
      <c r="L38" s="508"/>
      <c r="M38" s="376"/>
      <c r="N38" s="418">
        <v>23.87</v>
      </c>
      <c r="O38" s="492" t="s">
        <v>2</v>
      </c>
      <c r="P38" s="492"/>
      <c r="Q38" s="375"/>
      <c r="R38" s="381"/>
      <c r="S38" s="380"/>
      <c r="T38" s="380"/>
      <c r="U38" s="381"/>
      <c r="V38" s="419">
        <v>18.29</v>
      </c>
      <c r="W38" s="492" t="s">
        <v>2</v>
      </c>
      <c r="X38" s="492"/>
      <c r="Y38" s="375"/>
      <c r="Z38" s="381"/>
      <c r="AA38" s="380"/>
      <c r="AB38" s="380"/>
      <c r="AC38" s="381"/>
      <c r="AD38" s="419">
        <v>44.9</v>
      </c>
      <c r="AE38" s="492" t="s">
        <v>2</v>
      </c>
      <c r="AF38" s="492"/>
      <c r="AG38" s="375"/>
      <c r="AH38" s="305">
        <v>23.17</v>
      </c>
      <c r="AI38" s="507" t="s">
        <v>8</v>
      </c>
      <c r="AJ38" s="507"/>
      <c r="AK38" s="409"/>
      <c r="AL38" s="294">
        <v>22.33</v>
      </c>
      <c r="AM38" s="511" t="s">
        <v>10</v>
      </c>
      <c r="AN38" s="511"/>
      <c r="AO38" s="378"/>
      <c r="AP38" s="419">
        <v>19.23</v>
      </c>
      <c r="AQ38" s="492" t="s">
        <v>2</v>
      </c>
      <c r="AR38" s="492"/>
      <c r="AS38" s="375"/>
      <c r="AT38" s="419">
        <v>29.9</v>
      </c>
      <c r="AU38" s="492" t="s">
        <v>2</v>
      </c>
      <c r="AV38" s="492"/>
      <c r="AW38" s="375"/>
      <c r="AX38" s="380"/>
      <c r="AY38" s="275"/>
      <c r="AZ38" s="275"/>
      <c r="BA38" s="275"/>
      <c r="BB38" s="275"/>
      <c r="BJ38" s="284"/>
      <c r="BK38" s="275"/>
      <c r="BL38" s="275"/>
      <c r="BM38" s="275"/>
      <c r="BN38" s="275"/>
      <c r="BO38" s="275"/>
      <c r="BP38" s="112"/>
      <c r="BQ38" s="112"/>
      <c r="BR38" s="112"/>
      <c r="BS38" s="112"/>
      <c r="BT38" s="291"/>
      <c r="BU38" s="275"/>
      <c r="BV38" s="275"/>
      <c r="CB38" s="291"/>
      <c r="CC38" s="112"/>
      <c r="CD38" s="112"/>
      <c r="CE38" s="112"/>
      <c r="CF38" s="112"/>
      <c r="CG38" s="112"/>
      <c r="CH38" s="112"/>
      <c r="CI38" s="112"/>
    </row>
    <row r="39" spans="2:87" ht="24" customHeight="1">
      <c r="B39" s="380"/>
      <c r="C39" s="380"/>
      <c r="D39" s="380"/>
      <c r="E39" s="381"/>
      <c r="F39" s="420">
        <v>23.00800357727922</v>
      </c>
      <c r="G39" s="488">
        <v>16.396809817126083</v>
      </c>
      <c r="H39" s="488"/>
      <c r="I39" s="349">
        <v>1733.3333333333333</v>
      </c>
      <c r="J39" s="302">
        <v>17.836758809898935</v>
      </c>
      <c r="K39" s="500">
        <v>25.968614314083467</v>
      </c>
      <c r="L39" s="500"/>
      <c r="M39" s="435">
        <v>3200</v>
      </c>
      <c r="N39" s="427">
        <v>23.467068803785033</v>
      </c>
      <c r="O39" s="488">
        <v>20.98146687620357</v>
      </c>
      <c r="P39" s="488"/>
      <c r="Q39" s="349">
        <v>2033.3333333333333</v>
      </c>
      <c r="R39" s="381"/>
      <c r="S39" s="380"/>
      <c r="T39" s="380"/>
      <c r="U39" s="381"/>
      <c r="V39" s="420">
        <v>26.034797199319108</v>
      </c>
      <c r="W39" s="488">
        <v>20.378542886102135</v>
      </c>
      <c r="X39" s="488"/>
      <c r="Y39" s="349">
        <v>1733.3333333333333</v>
      </c>
      <c r="Z39" s="381"/>
      <c r="AA39" s="380"/>
      <c r="AB39" s="380"/>
      <c r="AC39" s="381"/>
      <c r="AD39" s="420">
        <v>31.27010427689382</v>
      </c>
      <c r="AE39" s="488">
        <v>19.426326152799067</v>
      </c>
      <c r="AF39" s="488"/>
      <c r="AG39" s="349">
        <v>1633.3333333333333</v>
      </c>
      <c r="AH39" s="306">
        <v>30.12462723551741</v>
      </c>
      <c r="AI39" s="505">
        <v>4.954972293119383</v>
      </c>
      <c r="AJ39" s="505"/>
      <c r="AK39" s="370">
        <v>200</v>
      </c>
      <c r="AL39" s="295">
        <v>28.647816888942405</v>
      </c>
      <c r="AM39" s="510"/>
      <c r="AN39" s="510"/>
      <c r="AO39" s="379"/>
      <c r="AP39" s="420">
        <v>27.081418791862532</v>
      </c>
      <c r="AQ39" s="488">
        <v>19.99969299201798</v>
      </c>
      <c r="AR39" s="488"/>
      <c r="AS39" s="349">
        <v>1333.3333333333333</v>
      </c>
      <c r="AT39" s="420">
        <v>37.78754767627606</v>
      </c>
      <c r="AU39" s="488">
        <v>32.07778156819297</v>
      </c>
      <c r="AV39" s="488"/>
      <c r="AW39" s="349">
        <v>2333.3333333333335</v>
      </c>
      <c r="AX39" s="380"/>
      <c r="AY39" s="275"/>
      <c r="AZ39" s="275"/>
      <c r="BA39" s="275"/>
      <c r="BB39" s="275"/>
      <c r="BJ39" s="284"/>
      <c r="BK39" s="275"/>
      <c r="BL39" s="275"/>
      <c r="BM39" s="275"/>
      <c r="BN39" s="275"/>
      <c r="BO39" s="275"/>
      <c r="BP39" s="112"/>
      <c r="BQ39" s="112"/>
      <c r="BR39" s="112"/>
      <c r="BS39" s="112"/>
      <c r="BT39" s="291"/>
      <c r="BU39" s="275"/>
      <c r="BV39" s="275"/>
      <c r="CB39" s="291"/>
      <c r="CC39" s="112"/>
      <c r="CD39" s="112"/>
      <c r="CE39" s="112"/>
      <c r="CF39" s="112"/>
      <c r="CG39" s="112"/>
      <c r="CH39" s="112"/>
      <c r="CI39" s="112"/>
    </row>
    <row r="40" spans="3:87" ht="24" customHeight="1">
      <c r="C40" s="285"/>
      <c r="J40" s="381"/>
      <c r="K40" s="380"/>
      <c r="L40" s="380"/>
      <c r="M40" s="381"/>
      <c r="N40" s="381"/>
      <c r="O40" s="380"/>
      <c r="P40" s="380"/>
      <c r="Q40" s="381"/>
      <c r="R40" s="381"/>
      <c r="S40" s="380"/>
      <c r="T40" s="380"/>
      <c r="U40" s="381"/>
      <c r="V40" s="381"/>
      <c r="W40" s="380"/>
      <c r="X40" s="380"/>
      <c r="Y40" s="381"/>
      <c r="Z40" s="381"/>
      <c r="AA40" s="380"/>
      <c r="AB40" s="380"/>
      <c r="AC40" s="381"/>
      <c r="AD40" s="417">
        <v>30.34</v>
      </c>
      <c r="AE40" s="487">
        <v>0.8738601765347799</v>
      </c>
      <c r="AF40" s="487"/>
      <c r="AG40" s="347">
        <v>0.7449879734496072</v>
      </c>
      <c r="AH40" s="381"/>
      <c r="AI40" s="380"/>
      <c r="AJ40" s="13"/>
      <c r="AK40" s="381"/>
      <c r="AL40" s="381"/>
      <c r="AM40" s="13"/>
      <c r="AN40" s="13"/>
      <c r="AO40" s="381"/>
      <c r="AP40" s="381"/>
      <c r="AQ40" s="380"/>
      <c r="AR40" s="380"/>
      <c r="AS40" s="381"/>
      <c r="AT40" s="381"/>
      <c r="AU40" s="380"/>
      <c r="AV40" s="380"/>
      <c r="AW40" s="381"/>
      <c r="AX40" s="380"/>
      <c r="AY40" s="275"/>
      <c r="AZ40" s="275"/>
      <c r="BA40" s="284"/>
      <c r="BB40" s="291"/>
      <c r="BJ40" s="284"/>
      <c r="BK40" s="275"/>
      <c r="BL40" s="275"/>
      <c r="BM40" s="275"/>
      <c r="BN40" s="275"/>
      <c r="BO40" s="275"/>
      <c r="BP40" s="112"/>
      <c r="BQ40" s="112"/>
      <c r="BR40" s="112"/>
      <c r="BS40" s="112"/>
      <c r="BT40" s="291"/>
      <c r="BU40" s="275"/>
      <c r="BV40" s="275"/>
      <c r="CB40" s="291"/>
      <c r="CC40" s="112"/>
      <c r="CD40" s="112"/>
      <c r="CE40" s="112"/>
      <c r="CF40" s="112"/>
      <c r="CG40" s="112"/>
      <c r="CH40" s="112"/>
      <c r="CI40" s="112"/>
    </row>
    <row r="41" spans="1:87" ht="24" customHeight="1">
      <c r="A41" s="55"/>
      <c r="B41" s="55"/>
      <c r="C41" s="55"/>
      <c r="D41" s="55"/>
      <c r="F41" s="276"/>
      <c r="G41" s="278"/>
      <c r="H41" s="278"/>
      <c r="I41" s="278"/>
      <c r="J41" s="381"/>
      <c r="K41" s="326"/>
      <c r="L41" s="380"/>
      <c r="M41" s="381"/>
      <c r="N41" s="326"/>
      <c r="O41" s="380"/>
      <c r="P41" s="52"/>
      <c r="Q41" s="381"/>
      <c r="R41" s="381"/>
      <c r="S41" s="380"/>
      <c r="T41" s="52"/>
      <c r="U41" s="381"/>
      <c r="V41" s="326"/>
      <c r="W41" s="380"/>
      <c r="X41" s="52"/>
      <c r="Y41" s="381"/>
      <c r="Z41" s="381"/>
      <c r="AA41" s="380"/>
      <c r="AB41" s="380"/>
      <c r="AC41" s="381"/>
      <c r="AD41" s="419">
        <v>19</v>
      </c>
      <c r="AE41" s="492">
        <v>56</v>
      </c>
      <c r="AF41" s="492"/>
      <c r="AG41" s="348">
        <v>0.6829560629516408</v>
      </c>
      <c r="AH41" s="381"/>
      <c r="AI41" s="326"/>
      <c r="AJ41" s="380"/>
      <c r="AK41" s="381"/>
      <c r="AL41" s="381"/>
      <c r="AM41" s="380"/>
      <c r="AN41" s="380"/>
      <c r="AO41" s="381"/>
      <c r="AP41" s="326"/>
      <c r="AQ41" s="380"/>
      <c r="AR41" s="380"/>
      <c r="AS41" s="381"/>
      <c r="AT41" s="381"/>
      <c r="AU41" s="380"/>
      <c r="AV41" s="380"/>
      <c r="AW41" s="381"/>
      <c r="AX41" s="380"/>
      <c r="AY41" s="284"/>
      <c r="AZ41" s="291"/>
      <c r="BA41" s="275"/>
      <c r="BB41" s="275"/>
      <c r="BJ41" s="284"/>
      <c r="BK41" s="275"/>
      <c r="BL41" s="275"/>
      <c r="BM41" s="275"/>
      <c r="BN41" s="275"/>
      <c r="BO41" s="275"/>
      <c r="BP41" s="112"/>
      <c r="BQ41" s="112"/>
      <c r="BR41" s="112"/>
      <c r="BS41" s="112"/>
      <c r="BT41" s="291"/>
      <c r="BU41" s="275"/>
      <c r="BV41" s="275"/>
      <c r="CB41" s="291"/>
      <c r="CC41" s="112"/>
      <c r="CD41" s="112"/>
      <c r="CE41" s="112"/>
      <c r="CF41" s="112"/>
      <c r="CG41" s="112"/>
      <c r="CH41" s="112"/>
      <c r="CI41" s="112"/>
    </row>
    <row r="42" spans="1:87" ht="24" customHeight="1">
      <c r="A42" s="55"/>
      <c r="B42" s="55"/>
      <c r="C42" s="55"/>
      <c r="D42" s="55"/>
      <c r="E42" s="280"/>
      <c r="F42" s="279"/>
      <c r="G42" s="516"/>
      <c r="H42" s="516"/>
      <c r="I42" s="276"/>
      <c r="J42" s="114"/>
      <c r="K42" s="326"/>
      <c r="L42" s="380"/>
      <c r="M42" s="381"/>
      <c r="N42" s="326"/>
      <c r="O42" s="380"/>
      <c r="P42" s="380"/>
      <c r="Q42" s="327"/>
      <c r="R42" s="381"/>
      <c r="S42" s="380"/>
      <c r="T42" s="52"/>
      <c r="U42" s="381"/>
      <c r="V42" s="326"/>
      <c r="W42" s="380"/>
      <c r="X42" s="52"/>
      <c r="Y42" s="381"/>
      <c r="Z42" s="381"/>
      <c r="AA42" s="380"/>
      <c r="AB42" s="380"/>
      <c r="AC42" s="381"/>
      <c r="AD42" s="419">
        <v>13.46</v>
      </c>
      <c r="AE42" s="492" t="s">
        <v>2</v>
      </c>
      <c r="AF42" s="492"/>
      <c r="AG42" s="375"/>
      <c r="AH42" s="381"/>
      <c r="AI42" s="326"/>
      <c r="AJ42" s="380"/>
      <c r="AK42" s="381"/>
      <c r="AL42" s="381"/>
      <c r="AM42" s="380"/>
      <c r="AN42" s="380"/>
      <c r="AO42" s="381"/>
      <c r="AP42" s="326"/>
      <c r="AQ42" s="380"/>
      <c r="AR42" s="380"/>
      <c r="AS42" s="381"/>
      <c r="AT42" s="381"/>
      <c r="AU42" s="380"/>
      <c r="AV42" s="380"/>
      <c r="AW42" s="381"/>
      <c r="AX42" s="380"/>
      <c r="AY42" s="275"/>
      <c r="AZ42" s="275"/>
      <c r="BA42" s="275"/>
      <c r="BB42" s="275"/>
      <c r="BJ42" s="284"/>
      <c r="BK42" s="275"/>
      <c r="BL42" s="275"/>
      <c r="BM42" s="275"/>
      <c r="BN42" s="275"/>
      <c r="BO42" s="275"/>
      <c r="BP42" s="112"/>
      <c r="BQ42" s="112"/>
      <c r="BR42" s="112"/>
      <c r="BS42" s="112"/>
      <c r="BT42" s="291"/>
      <c r="BU42" s="275"/>
      <c r="BV42" s="275"/>
      <c r="CB42" s="291"/>
      <c r="CC42" s="112"/>
      <c r="CD42" s="112"/>
      <c r="CE42" s="112"/>
      <c r="CF42" s="112"/>
      <c r="CG42" s="112"/>
      <c r="CH42" s="112"/>
      <c r="CI42" s="112"/>
    </row>
    <row r="43" spans="1:87" ht="24" customHeight="1">
      <c r="A43" s="55"/>
      <c r="B43" s="55"/>
      <c r="C43" s="55"/>
      <c r="D43" s="55"/>
      <c r="F43" s="279"/>
      <c r="G43" s="513"/>
      <c r="H43" s="513"/>
      <c r="I43" s="280"/>
      <c r="J43" s="381"/>
      <c r="K43" s="326"/>
      <c r="L43" s="380"/>
      <c r="M43" s="381"/>
      <c r="N43" s="381"/>
      <c r="O43" s="380"/>
      <c r="P43" s="380"/>
      <c r="Q43" s="381"/>
      <c r="R43" s="381"/>
      <c r="S43" s="380"/>
      <c r="T43" s="52"/>
      <c r="U43" s="381"/>
      <c r="V43" s="326"/>
      <c r="W43" s="380"/>
      <c r="X43" s="380"/>
      <c r="Y43" s="381"/>
      <c r="Z43" s="381"/>
      <c r="AA43" s="380"/>
      <c r="AB43" s="380"/>
      <c r="AC43" s="381"/>
      <c r="AD43" s="420">
        <v>21.0576766779919</v>
      </c>
      <c r="AE43" s="488">
        <v>17.311903397239238</v>
      </c>
      <c r="AF43" s="488"/>
      <c r="AG43" s="349">
        <v>1533.3333333333333</v>
      </c>
      <c r="AH43" s="381"/>
      <c r="AI43" s="326"/>
      <c r="AJ43" s="380"/>
      <c r="AK43" s="381"/>
      <c r="AL43" s="381"/>
      <c r="AM43" s="380"/>
      <c r="AN43" s="380"/>
      <c r="AO43" s="381"/>
      <c r="AP43" s="326"/>
      <c r="AQ43" s="380"/>
      <c r="AR43" s="380"/>
      <c r="AS43" s="381"/>
      <c r="AT43" s="381"/>
      <c r="AU43" s="380"/>
      <c r="AV43" s="380"/>
      <c r="AW43" s="381"/>
      <c r="AX43" s="380"/>
      <c r="AY43" s="275"/>
      <c r="AZ43" s="275"/>
      <c r="BA43" s="275"/>
      <c r="BB43" s="275"/>
      <c r="BJ43" s="284"/>
      <c r="BK43" s="275"/>
      <c r="BL43" s="275"/>
      <c r="BM43" s="275"/>
      <c r="BN43" s="275"/>
      <c r="BO43" s="275"/>
      <c r="BP43" s="112"/>
      <c r="BQ43" s="112"/>
      <c r="BR43" s="112"/>
      <c r="BS43" s="112"/>
      <c r="BT43" s="291"/>
      <c r="BU43" s="275"/>
      <c r="BV43" s="275"/>
      <c r="CB43" s="291"/>
      <c r="CC43" s="112"/>
      <c r="CD43" s="112"/>
      <c r="CE43" s="112"/>
      <c r="CF43" s="112"/>
      <c r="CG43" s="112"/>
      <c r="CH43" s="112"/>
      <c r="CI43" s="112"/>
    </row>
    <row r="44" spans="1:87" ht="24" customHeight="1">
      <c r="A44" s="55"/>
      <c r="B44" s="55"/>
      <c r="C44" s="55"/>
      <c r="D44" s="55"/>
      <c r="F44" s="279"/>
      <c r="G44" s="515"/>
      <c r="H44" s="515"/>
      <c r="I44" s="280"/>
      <c r="K44" s="325"/>
      <c r="T44" s="52"/>
      <c r="V44" s="326"/>
      <c r="W44" s="111"/>
      <c r="X44" s="86"/>
      <c r="AI44" s="326"/>
      <c r="AP44" s="326"/>
      <c r="AY44" s="275"/>
      <c r="AZ44" s="275"/>
      <c r="BA44" s="284"/>
      <c r="BB44" s="291"/>
      <c r="BJ44" s="284"/>
      <c r="BK44" s="275"/>
      <c r="BL44" s="275"/>
      <c r="BM44" s="275"/>
      <c r="BN44" s="275"/>
      <c r="BO44" s="275"/>
      <c r="BP44" s="112"/>
      <c r="BQ44" s="112"/>
      <c r="BR44" s="112"/>
      <c r="BS44" s="112"/>
      <c r="BT44" s="291"/>
      <c r="BU44" s="275"/>
      <c r="BV44" s="275"/>
      <c r="CB44" s="291"/>
      <c r="CC44" s="112"/>
      <c r="CD44" s="112"/>
      <c r="CE44" s="112"/>
      <c r="CF44" s="112"/>
      <c r="CG44" s="112"/>
      <c r="CH44" s="112"/>
      <c r="CI44" s="112"/>
    </row>
    <row r="45" spans="4:87" ht="24" customHeight="1">
      <c r="D45" s="516"/>
      <c r="E45" s="516"/>
      <c r="F45" s="279"/>
      <c r="G45" s="277"/>
      <c r="H45" s="277"/>
      <c r="I45" s="280"/>
      <c r="Y45" s="52"/>
      <c r="AD45" s="326"/>
      <c r="AP45" s="326"/>
      <c r="AY45" s="275"/>
      <c r="AZ45" s="275"/>
      <c r="BA45" s="284"/>
      <c r="BB45" s="291"/>
      <c r="BJ45" s="284"/>
      <c r="BK45" s="275"/>
      <c r="BL45" s="275"/>
      <c r="BM45" s="275"/>
      <c r="BN45" s="275"/>
      <c r="BO45" s="275"/>
      <c r="BP45" s="112"/>
      <c r="BQ45" s="112"/>
      <c r="BR45" s="112"/>
      <c r="BS45" s="112"/>
      <c r="BT45" s="291"/>
      <c r="BU45" s="275"/>
      <c r="BV45" s="275"/>
      <c r="CB45" s="291"/>
      <c r="CC45" s="112"/>
      <c r="CD45" s="112"/>
      <c r="CE45" s="112"/>
      <c r="CF45" s="112"/>
      <c r="CG45" s="112"/>
      <c r="CH45" s="112"/>
      <c r="CI45" s="112"/>
    </row>
    <row r="46" spans="20:87" ht="24" customHeight="1">
      <c r="T46" s="55"/>
      <c r="U46" s="280"/>
      <c r="V46" s="276"/>
      <c r="W46" s="326"/>
      <c r="X46" s="111"/>
      <c r="Y46" s="52"/>
      <c r="Z46" s="327"/>
      <c r="AA46" s="327"/>
      <c r="AD46" s="326"/>
      <c r="AH46" s="327"/>
      <c r="AO46" s="280"/>
      <c r="AP46" s="326"/>
      <c r="AY46" s="284"/>
      <c r="AZ46" s="291"/>
      <c r="BA46" s="275"/>
      <c r="BB46" s="275"/>
      <c r="BJ46" s="284"/>
      <c r="BK46" s="275"/>
      <c r="BL46" s="275"/>
      <c r="BM46" s="275"/>
      <c r="BN46" s="275"/>
      <c r="BO46" s="275"/>
      <c r="BP46" s="112"/>
      <c r="BQ46" s="112"/>
      <c r="BR46" s="112"/>
      <c r="BS46" s="112"/>
      <c r="BT46" s="291"/>
      <c r="BU46" s="275"/>
      <c r="BV46" s="275"/>
      <c r="CB46" s="291"/>
      <c r="CC46" s="112"/>
      <c r="CD46" s="112"/>
      <c r="CE46" s="112"/>
      <c r="CF46" s="112"/>
      <c r="CG46" s="112"/>
      <c r="CH46" s="112"/>
      <c r="CI46" s="112"/>
    </row>
    <row r="47" spans="20:87" ht="24" customHeight="1">
      <c r="T47" s="55"/>
      <c r="U47" s="280"/>
      <c r="V47" s="276"/>
      <c r="W47" s="326"/>
      <c r="AD47" s="326"/>
      <c r="AE47" s="111"/>
      <c r="AF47" s="86"/>
      <c r="AO47" s="280"/>
      <c r="AY47" s="284"/>
      <c r="AZ47" s="291"/>
      <c r="BA47" s="275"/>
      <c r="BB47" s="275"/>
      <c r="BJ47" s="284"/>
      <c r="BK47" s="275"/>
      <c r="BL47" s="275"/>
      <c r="BM47" s="275"/>
      <c r="BN47" s="275"/>
      <c r="BO47" s="275"/>
      <c r="BP47" s="112"/>
      <c r="BQ47" s="112"/>
      <c r="BR47" s="112"/>
      <c r="BS47" s="112"/>
      <c r="BT47" s="291"/>
      <c r="BU47" s="275"/>
      <c r="BV47" s="275"/>
      <c r="CB47" s="291"/>
      <c r="CC47" s="112"/>
      <c r="CD47" s="112"/>
      <c r="CE47" s="112"/>
      <c r="CF47" s="112"/>
      <c r="CG47" s="112"/>
      <c r="CH47" s="112"/>
      <c r="CI47" s="112"/>
    </row>
    <row r="48" spans="20:87" ht="24" customHeight="1">
      <c r="T48" s="55"/>
      <c r="U48" s="280"/>
      <c r="V48" s="276"/>
      <c r="W48" s="326"/>
      <c r="X48" s="111"/>
      <c r="Y48" s="52"/>
      <c r="AO48" s="280"/>
      <c r="AY48" s="284"/>
      <c r="AZ48" s="291"/>
      <c r="BA48" s="275"/>
      <c r="BB48" s="275"/>
      <c r="BJ48" s="284"/>
      <c r="BK48" s="275"/>
      <c r="BL48" s="275"/>
      <c r="BM48" s="275"/>
      <c r="BN48" s="275"/>
      <c r="BO48" s="275"/>
      <c r="BP48" s="112"/>
      <c r="BQ48" s="112"/>
      <c r="BR48" s="112"/>
      <c r="BS48" s="112"/>
      <c r="BT48" s="291"/>
      <c r="BU48" s="275"/>
      <c r="BV48" s="275"/>
      <c r="CB48" s="291"/>
      <c r="CC48" s="112"/>
      <c r="CD48" s="112"/>
      <c r="CE48" s="112"/>
      <c r="CF48" s="112"/>
      <c r="CG48" s="112"/>
      <c r="CH48" s="112"/>
      <c r="CI48" s="112"/>
    </row>
    <row r="49" spans="20:87" ht="24" customHeight="1">
      <c r="T49" s="55"/>
      <c r="U49" s="280"/>
      <c r="V49" s="276"/>
      <c r="W49" s="326"/>
      <c r="AO49" s="280"/>
      <c r="AY49" s="284"/>
      <c r="AZ49" s="291"/>
      <c r="BA49" s="275"/>
      <c r="BB49" s="275"/>
      <c r="BJ49" s="284"/>
      <c r="BK49" s="275"/>
      <c r="BL49" s="275"/>
      <c r="BM49" s="275"/>
      <c r="BN49" s="275"/>
      <c r="BO49" s="275"/>
      <c r="BP49" s="112"/>
      <c r="BQ49" s="112"/>
      <c r="BR49" s="112"/>
      <c r="BS49" s="112"/>
      <c r="BT49" s="291"/>
      <c r="BU49" s="275"/>
      <c r="BV49" s="275"/>
      <c r="CB49" s="291"/>
      <c r="CC49" s="112"/>
      <c r="CD49" s="112"/>
      <c r="CE49" s="112"/>
      <c r="CF49" s="112"/>
      <c r="CG49" s="112"/>
      <c r="CH49" s="112"/>
      <c r="CI49" s="112"/>
    </row>
    <row r="50" spans="20:87" ht="24" customHeight="1">
      <c r="T50" s="55"/>
      <c r="U50" s="280"/>
      <c r="V50" s="276"/>
      <c r="W50" s="326"/>
      <c r="Y50" s="52"/>
      <c r="AO50" s="280"/>
      <c r="AY50" s="284"/>
      <c r="AZ50" s="291"/>
      <c r="BA50" s="275"/>
      <c r="BB50" s="275"/>
      <c r="BJ50" s="284"/>
      <c r="BK50" s="275"/>
      <c r="BL50" s="275"/>
      <c r="BM50" s="275"/>
      <c r="BN50" s="275"/>
      <c r="BO50" s="275"/>
      <c r="BP50" s="112"/>
      <c r="BQ50" s="112"/>
      <c r="BR50" s="112"/>
      <c r="BS50" s="112"/>
      <c r="BT50" s="291"/>
      <c r="BU50" s="275"/>
      <c r="BV50" s="275"/>
      <c r="CB50" s="291"/>
      <c r="CC50" s="112"/>
      <c r="CD50" s="112"/>
      <c r="CE50" s="112"/>
      <c r="CF50" s="112"/>
      <c r="CG50" s="112"/>
      <c r="CH50" s="112"/>
      <c r="CI50" s="112"/>
    </row>
    <row r="51" spans="2:87" ht="26.25" customHeight="1">
      <c r="B51" s="282"/>
      <c r="C51" s="515"/>
      <c r="D51" s="515"/>
      <c r="E51" s="278"/>
      <c r="H51" s="291"/>
      <c r="I51" s="293"/>
      <c r="J51" s="293"/>
      <c r="Q51" s="293"/>
      <c r="R51" s="293"/>
      <c r="S51" s="291"/>
      <c r="V51" s="276"/>
      <c r="AC51" s="280"/>
      <c r="AD51" s="280"/>
      <c r="AE51" s="55"/>
      <c r="AY51" s="275"/>
      <c r="AZ51" s="275"/>
      <c r="BA51" s="275"/>
      <c r="BB51" s="275"/>
      <c r="BJ51" s="284"/>
      <c r="BK51" s="275"/>
      <c r="BL51" s="275"/>
      <c r="BM51" s="275"/>
      <c r="BN51" s="275"/>
      <c r="BO51" s="275"/>
      <c r="BP51" s="112"/>
      <c r="BQ51" s="112"/>
      <c r="BR51" s="112"/>
      <c r="BS51" s="112"/>
      <c r="BT51" s="291"/>
      <c r="BU51" s="275"/>
      <c r="BV51" s="275"/>
      <c r="CB51" s="291"/>
      <c r="CC51" s="112"/>
      <c r="CD51" s="112"/>
      <c r="CE51" s="112"/>
      <c r="CF51" s="112"/>
      <c r="CG51" s="112"/>
      <c r="CH51" s="112"/>
      <c r="CI51" s="112"/>
    </row>
    <row r="52" spans="2:87" ht="26.25" customHeight="1">
      <c r="B52" s="283"/>
      <c r="C52" s="516"/>
      <c r="D52" s="516"/>
      <c r="E52" s="276"/>
      <c r="H52" s="291"/>
      <c r="I52" s="293"/>
      <c r="J52" s="293"/>
      <c r="Q52" s="293"/>
      <c r="R52" s="293"/>
      <c r="S52" s="291"/>
      <c r="AC52" s="280"/>
      <c r="AD52" s="280"/>
      <c r="AE52" s="55"/>
      <c r="AY52" s="275"/>
      <c r="AZ52" s="275"/>
      <c r="BA52" s="284"/>
      <c r="BB52" s="291"/>
      <c r="BJ52" s="284"/>
      <c r="BK52" s="275"/>
      <c r="BL52" s="275"/>
      <c r="BM52" s="275"/>
      <c r="BN52" s="275"/>
      <c r="BO52" s="275"/>
      <c r="BP52" s="112"/>
      <c r="BQ52" s="112"/>
      <c r="BR52" s="112"/>
      <c r="BS52" s="112"/>
      <c r="BT52" s="291"/>
      <c r="BU52" s="275"/>
      <c r="BV52" s="275"/>
      <c r="CB52" s="291"/>
      <c r="CC52" s="112"/>
      <c r="CD52" s="112"/>
      <c r="CE52" s="112"/>
      <c r="CF52" s="112"/>
      <c r="CG52" s="112"/>
      <c r="CH52" s="112"/>
      <c r="CI52" s="112"/>
    </row>
    <row r="53" spans="1:56" ht="26.25" customHeight="1">
      <c r="A53" s="275"/>
      <c r="B53" s="55"/>
      <c r="C53" s="275"/>
      <c r="D53" s="275"/>
      <c r="H53" s="291"/>
      <c r="I53" s="293"/>
      <c r="J53" s="281"/>
      <c r="Q53" s="281"/>
      <c r="R53" s="281"/>
      <c r="S53" s="112"/>
      <c r="AY53" s="275"/>
      <c r="AZ53" s="275"/>
      <c r="BA53" s="284"/>
      <c r="BB53" s="291"/>
      <c r="BC53" s="291"/>
      <c r="BD53" s="112"/>
    </row>
    <row r="54" spans="1:87" ht="26.25" customHeight="1">
      <c r="A54" s="275"/>
      <c r="B54" s="55"/>
      <c r="C54" s="275"/>
      <c r="D54" s="275"/>
      <c r="H54" s="291"/>
      <c r="I54" s="293"/>
      <c r="J54" s="281"/>
      <c r="Q54" s="281"/>
      <c r="R54" s="281"/>
      <c r="S54" s="112"/>
      <c r="AY54" s="275"/>
      <c r="AZ54" s="275"/>
      <c r="BA54" s="275"/>
      <c r="BB54" s="275"/>
      <c r="BC54" s="275"/>
      <c r="BD54" s="275"/>
      <c r="BJ54" s="284"/>
      <c r="BK54" s="275"/>
      <c r="BL54" s="275"/>
      <c r="BM54" s="275"/>
      <c r="BN54" s="275"/>
      <c r="BO54" s="275"/>
      <c r="BP54" s="112"/>
      <c r="BQ54" s="112"/>
      <c r="BR54" s="112"/>
      <c r="BS54" s="112"/>
      <c r="BT54" s="291"/>
      <c r="BU54" s="275"/>
      <c r="BV54" s="275"/>
      <c r="CB54" s="291"/>
      <c r="CC54" s="112"/>
      <c r="CD54" s="112"/>
      <c r="CE54" s="112"/>
      <c r="CF54" s="112"/>
      <c r="CG54" s="112"/>
      <c r="CH54" s="112"/>
      <c r="CI54" s="112"/>
    </row>
    <row r="55" spans="1:87" ht="26.25" customHeight="1">
      <c r="A55" s="275"/>
      <c r="B55" s="55"/>
      <c r="C55" s="275"/>
      <c r="D55" s="275"/>
      <c r="H55" s="291"/>
      <c r="I55" s="293"/>
      <c r="J55" s="281"/>
      <c r="Q55" s="281"/>
      <c r="R55" s="281"/>
      <c r="S55" s="112"/>
      <c r="AY55" s="275"/>
      <c r="AZ55" s="275"/>
      <c r="BA55" s="284"/>
      <c r="BB55" s="291"/>
      <c r="BC55" s="291"/>
      <c r="BD55" s="112"/>
      <c r="BJ55" s="284"/>
      <c r="BK55" s="275"/>
      <c r="BL55" s="275"/>
      <c r="BM55" s="275"/>
      <c r="BN55" s="275"/>
      <c r="BO55" s="275"/>
      <c r="BP55" s="112"/>
      <c r="BQ55" s="112"/>
      <c r="BR55" s="112"/>
      <c r="BS55" s="112"/>
      <c r="BT55" s="291"/>
      <c r="BU55" s="275"/>
      <c r="BV55" s="275"/>
      <c r="CB55" s="291"/>
      <c r="CC55" s="112"/>
      <c r="CD55" s="112"/>
      <c r="CE55" s="112"/>
      <c r="CF55" s="112"/>
      <c r="CG55" s="112"/>
      <c r="CH55" s="112"/>
      <c r="CI55" s="112"/>
    </row>
    <row r="56" spans="1:87" ht="26.25" customHeight="1">
      <c r="A56" s="284"/>
      <c r="B56" s="514"/>
      <c r="C56" s="514"/>
      <c r="D56" s="112"/>
      <c r="H56" s="291"/>
      <c r="I56" s="293"/>
      <c r="J56" s="281"/>
      <c r="Q56" s="281"/>
      <c r="R56" s="281"/>
      <c r="S56" s="112"/>
      <c r="AY56" s="284"/>
      <c r="AZ56" s="291"/>
      <c r="BA56" s="275"/>
      <c r="BB56" s="275"/>
      <c r="BC56" s="291"/>
      <c r="BD56" s="275"/>
      <c r="BJ56" s="284"/>
      <c r="BK56" s="275"/>
      <c r="BL56" s="275"/>
      <c r="BM56" s="275"/>
      <c r="BN56" s="275"/>
      <c r="BO56" s="275"/>
      <c r="BP56" s="112"/>
      <c r="BQ56" s="112"/>
      <c r="BR56" s="112"/>
      <c r="BS56" s="112"/>
      <c r="BT56" s="291"/>
      <c r="BU56" s="275"/>
      <c r="BV56" s="275"/>
      <c r="CB56" s="291"/>
      <c r="CC56" s="112"/>
      <c r="CD56" s="112"/>
      <c r="CE56" s="112"/>
      <c r="CF56" s="112"/>
      <c r="CG56" s="112"/>
      <c r="CH56" s="112"/>
      <c r="CI56" s="112"/>
    </row>
    <row r="57" spans="1:87" ht="26.25" customHeight="1">
      <c r="A57" s="275"/>
      <c r="B57" s="513"/>
      <c r="C57" s="514"/>
      <c r="D57" s="275"/>
      <c r="H57" s="291"/>
      <c r="I57" s="293"/>
      <c r="J57" s="281"/>
      <c r="Q57" s="281"/>
      <c r="R57" s="281"/>
      <c r="S57" s="112"/>
      <c r="AY57" s="275"/>
      <c r="AZ57" s="275"/>
      <c r="BA57" s="275"/>
      <c r="BB57" s="275"/>
      <c r="BC57" s="275"/>
      <c r="BD57" s="275"/>
      <c r="BJ57" s="284"/>
      <c r="BK57" s="275"/>
      <c r="BL57" s="275"/>
      <c r="BM57" s="275"/>
      <c r="BN57" s="275"/>
      <c r="BO57" s="275"/>
      <c r="BP57" s="112"/>
      <c r="BQ57" s="112"/>
      <c r="BR57" s="112"/>
      <c r="BS57" s="112"/>
      <c r="BT57" s="291"/>
      <c r="BU57" s="275"/>
      <c r="BV57" s="275"/>
      <c r="CB57" s="291"/>
      <c r="CC57" s="112"/>
      <c r="CD57" s="112"/>
      <c r="CE57" s="112"/>
      <c r="CF57" s="112"/>
      <c r="CG57" s="112"/>
      <c r="CH57" s="112"/>
      <c r="CI57" s="112"/>
    </row>
    <row r="58" spans="1:87" ht="26.25" customHeight="1">
      <c r="A58" s="275"/>
      <c r="B58" s="55"/>
      <c r="C58" s="275"/>
      <c r="D58" s="275"/>
      <c r="H58" s="291"/>
      <c r="I58" s="293"/>
      <c r="J58" s="281"/>
      <c r="Q58" s="281"/>
      <c r="R58" s="281"/>
      <c r="S58" s="112"/>
      <c r="AY58" s="275"/>
      <c r="AZ58" s="275"/>
      <c r="BA58" s="275"/>
      <c r="BB58" s="275"/>
      <c r="BC58" s="275"/>
      <c r="BD58" s="275"/>
      <c r="BJ58" s="284"/>
      <c r="BK58" s="275"/>
      <c r="BL58" s="275"/>
      <c r="BM58" s="275"/>
      <c r="BN58" s="275"/>
      <c r="BO58" s="275"/>
      <c r="BP58" s="112"/>
      <c r="BQ58" s="112"/>
      <c r="BR58" s="112"/>
      <c r="BS58" s="112"/>
      <c r="BT58" s="291"/>
      <c r="BU58" s="275"/>
      <c r="BV58" s="275"/>
      <c r="CB58" s="291"/>
      <c r="CC58" s="112"/>
      <c r="CD58" s="112"/>
      <c r="CE58" s="112"/>
      <c r="CF58" s="112"/>
      <c r="CG58" s="112"/>
      <c r="CH58" s="112"/>
      <c r="CI58" s="112"/>
    </row>
    <row r="59" spans="1:56" ht="26.25" customHeight="1">
      <c r="A59" s="275"/>
      <c r="B59" s="55"/>
      <c r="C59" s="275"/>
      <c r="D59" s="275"/>
      <c r="H59" s="291"/>
      <c r="I59" s="293"/>
      <c r="J59" s="281"/>
      <c r="Q59" s="281"/>
      <c r="R59" s="281"/>
      <c r="S59" s="112"/>
      <c r="AY59" s="275"/>
      <c r="AZ59" s="275"/>
      <c r="BA59" s="284"/>
      <c r="BB59" s="291"/>
      <c r="BC59" s="291"/>
      <c r="BD59" s="112"/>
    </row>
    <row r="60" spans="1:56" ht="26.25" customHeight="1">
      <c r="A60" s="284"/>
      <c r="B60" s="514"/>
      <c r="C60" s="514"/>
      <c r="D60" s="112"/>
      <c r="H60" s="291"/>
      <c r="I60" s="293"/>
      <c r="J60" s="293"/>
      <c r="Q60" s="293"/>
      <c r="R60" s="293"/>
      <c r="S60" s="291"/>
      <c r="AY60" s="284"/>
      <c r="AZ60" s="291"/>
      <c r="BA60" s="275"/>
      <c r="BB60" s="275"/>
      <c r="BC60" s="291"/>
      <c r="BD60" s="275"/>
    </row>
    <row r="61" spans="1:56" ht="26.25" customHeight="1">
      <c r="A61" s="275"/>
      <c r="B61" s="513"/>
      <c r="C61" s="514"/>
      <c r="D61" s="275"/>
      <c r="H61" s="291"/>
      <c r="I61" s="293"/>
      <c r="J61" s="293"/>
      <c r="Q61" s="293"/>
      <c r="R61" s="293"/>
      <c r="S61" s="291"/>
      <c r="AY61" s="275"/>
      <c r="AZ61" s="275"/>
      <c r="BA61" s="275"/>
      <c r="BB61" s="275"/>
      <c r="BC61" s="275"/>
      <c r="BD61" s="275"/>
    </row>
    <row r="62" spans="1:56" ht="26.25" customHeight="1">
      <c r="A62" s="275"/>
      <c r="B62" s="55"/>
      <c r="C62" s="275"/>
      <c r="D62" s="275"/>
      <c r="H62" s="291"/>
      <c r="I62" s="293"/>
      <c r="J62" s="293"/>
      <c r="Q62" s="293"/>
      <c r="R62" s="293"/>
      <c r="S62" s="291"/>
      <c r="AY62" s="275"/>
      <c r="AZ62" s="275"/>
      <c r="BA62" s="275"/>
      <c r="BB62" s="275"/>
      <c r="BC62" s="275"/>
      <c r="BD62" s="275"/>
    </row>
    <row r="63" spans="1:56" ht="26.25" customHeight="1">
      <c r="A63" s="275"/>
      <c r="B63" s="55"/>
      <c r="C63" s="275"/>
      <c r="D63" s="275"/>
      <c r="H63" s="291"/>
      <c r="I63" s="293"/>
      <c r="J63" s="281"/>
      <c r="Q63" s="281"/>
      <c r="R63" s="281"/>
      <c r="S63" s="112"/>
      <c r="AY63" s="275"/>
      <c r="AZ63" s="275"/>
      <c r="BA63" s="284"/>
      <c r="BB63" s="291"/>
      <c r="BC63" s="291"/>
      <c r="BD63" s="112"/>
    </row>
    <row r="64" spans="1:56" ht="26.25" customHeight="1">
      <c r="A64" s="284"/>
      <c r="B64" s="514"/>
      <c r="C64" s="514"/>
      <c r="D64" s="112"/>
      <c r="H64" s="291"/>
      <c r="I64" s="293"/>
      <c r="J64" s="281"/>
      <c r="Q64" s="281"/>
      <c r="R64" s="281"/>
      <c r="S64" s="112"/>
      <c r="AY64" s="284"/>
      <c r="AZ64" s="291"/>
      <c r="BA64" s="275"/>
      <c r="BB64" s="275"/>
      <c r="BC64" s="291"/>
      <c r="BD64" s="275"/>
    </row>
    <row r="65" spans="1:56" ht="26.25" customHeight="1">
      <c r="A65" s="275"/>
      <c r="B65" s="513"/>
      <c r="C65" s="514"/>
      <c r="D65" s="275"/>
      <c r="H65" s="291"/>
      <c r="I65" s="293"/>
      <c r="J65" s="281"/>
      <c r="Q65" s="281"/>
      <c r="R65" s="281"/>
      <c r="S65" s="112"/>
      <c r="AY65" s="275"/>
      <c r="AZ65" s="275"/>
      <c r="BA65" s="275"/>
      <c r="BB65" s="275"/>
      <c r="BC65" s="275"/>
      <c r="BD65" s="275"/>
    </row>
    <row r="66" spans="1:56" ht="26.25" customHeight="1">
      <c r="A66" s="275"/>
      <c r="B66" s="55"/>
      <c r="C66" s="275"/>
      <c r="D66" s="275"/>
      <c r="H66" s="291"/>
      <c r="I66" s="293"/>
      <c r="J66" s="281"/>
      <c r="Q66" s="281"/>
      <c r="R66" s="281"/>
      <c r="S66" s="112"/>
      <c r="AY66" s="275"/>
      <c r="AZ66" s="275"/>
      <c r="BA66" s="275"/>
      <c r="BB66" s="275"/>
      <c r="BC66" s="275"/>
      <c r="BD66" s="275"/>
    </row>
    <row r="67" spans="1:56" ht="26.25" customHeight="1">
      <c r="A67" s="275"/>
      <c r="B67" s="55"/>
      <c r="C67" s="275"/>
      <c r="D67" s="275"/>
      <c r="H67" s="291"/>
      <c r="I67" s="293"/>
      <c r="J67" s="281"/>
      <c r="Q67" s="281"/>
      <c r="R67" s="281"/>
      <c r="S67" s="112"/>
      <c r="AY67" s="275"/>
      <c r="AZ67" s="275"/>
      <c r="BA67" s="284"/>
      <c r="BB67" s="291"/>
      <c r="BC67" s="291"/>
      <c r="BD67" s="112"/>
    </row>
    <row r="68" spans="1:56" ht="26.25" customHeight="1">
      <c r="A68" s="284"/>
      <c r="B68" s="514"/>
      <c r="C68" s="514"/>
      <c r="D68" s="112"/>
      <c r="H68" s="291"/>
      <c r="I68" s="293"/>
      <c r="J68" s="281"/>
      <c r="Q68" s="281"/>
      <c r="R68" s="281"/>
      <c r="S68" s="112"/>
      <c r="AY68" s="284"/>
      <c r="AZ68" s="291"/>
      <c r="BA68" s="275"/>
      <c r="BB68" s="275"/>
      <c r="BC68" s="291"/>
      <c r="BD68" s="275"/>
    </row>
    <row r="69" spans="1:56" ht="26.25" customHeight="1">
      <c r="A69" s="275"/>
      <c r="B69" s="513"/>
      <c r="C69" s="514"/>
      <c r="D69" s="275"/>
      <c r="H69" s="291"/>
      <c r="I69" s="293"/>
      <c r="J69" s="281"/>
      <c r="Q69" s="281"/>
      <c r="R69" s="281"/>
      <c r="S69" s="112"/>
      <c r="AY69" s="275"/>
      <c r="AZ69" s="275"/>
      <c r="BA69" s="275"/>
      <c r="BB69" s="275"/>
      <c r="BC69" s="275"/>
      <c r="BD69" s="275"/>
    </row>
    <row r="70" spans="1:56" ht="26.25" customHeight="1">
      <c r="A70" s="275"/>
      <c r="B70" s="55"/>
      <c r="C70" s="275"/>
      <c r="D70" s="275"/>
      <c r="H70" s="291"/>
      <c r="I70" s="293"/>
      <c r="J70" s="281"/>
      <c r="Q70" s="281"/>
      <c r="R70" s="281"/>
      <c r="S70" s="112"/>
      <c r="AY70" s="275"/>
      <c r="AZ70" s="275"/>
      <c r="BA70" s="275"/>
      <c r="BB70" s="275"/>
      <c r="BC70" s="275"/>
      <c r="BD70" s="275"/>
    </row>
    <row r="71" spans="1:56" ht="26.25" customHeight="1">
      <c r="A71" s="275"/>
      <c r="B71" s="55"/>
      <c r="C71" s="275"/>
      <c r="D71" s="275"/>
      <c r="H71" s="291"/>
      <c r="I71" s="293"/>
      <c r="J71" s="281"/>
      <c r="Q71" s="281"/>
      <c r="R71" s="281"/>
      <c r="S71" s="112"/>
      <c r="AY71" s="275"/>
      <c r="AZ71" s="275"/>
      <c r="BA71" s="284"/>
      <c r="BB71" s="291"/>
      <c r="BC71" s="291"/>
      <c r="BD71" s="112"/>
    </row>
    <row r="72" spans="1:56" ht="26.25" customHeight="1">
      <c r="A72" s="284"/>
      <c r="B72" s="514"/>
      <c r="C72" s="514"/>
      <c r="D72" s="112"/>
      <c r="H72" s="291"/>
      <c r="I72" s="293"/>
      <c r="J72" s="281"/>
      <c r="Q72" s="281"/>
      <c r="R72" s="281"/>
      <c r="S72" s="112"/>
      <c r="AY72" s="284"/>
      <c r="AZ72" s="291"/>
      <c r="BA72" s="275"/>
      <c r="BB72" s="275"/>
      <c r="BC72" s="291"/>
      <c r="BD72" s="275"/>
    </row>
    <row r="73" spans="1:56" ht="26.25" customHeight="1">
      <c r="A73" s="275"/>
      <c r="B73" s="513"/>
      <c r="C73" s="514"/>
      <c r="D73" s="275"/>
      <c r="H73" s="291"/>
      <c r="I73" s="293"/>
      <c r="J73" s="281"/>
      <c r="Q73" s="281"/>
      <c r="R73" s="281"/>
      <c r="S73" s="112"/>
      <c r="AY73" s="275"/>
      <c r="AZ73" s="275"/>
      <c r="BA73" s="275"/>
      <c r="BB73" s="275"/>
      <c r="BC73" s="275"/>
      <c r="BD73" s="275"/>
    </row>
    <row r="74" spans="1:56" ht="26.25" customHeight="1">
      <c r="A74" s="275"/>
      <c r="B74" s="55"/>
      <c r="C74" s="275"/>
      <c r="D74" s="275"/>
      <c r="H74" s="291"/>
      <c r="I74" s="293"/>
      <c r="J74" s="281"/>
      <c r="Q74" s="281"/>
      <c r="R74" s="281"/>
      <c r="S74" s="112"/>
      <c r="AY74" s="275"/>
      <c r="AZ74" s="275"/>
      <c r="BA74" s="275"/>
      <c r="BB74" s="275"/>
      <c r="BC74" s="275"/>
      <c r="BD74" s="275"/>
    </row>
    <row r="75" spans="1:56" ht="26.25" customHeight="1">
      <c r="A75" s="275"/>
      <c r="B75" s="55"/>
      <c r="C75" s="275"/>
      <c r="D75" s="275"/>
      <c r="H75" s="291"/>
      <c r="I75" s="293"/>
      <c r="J75" s="281"/>
      <c r="Q75" s="281"/>
      <c r="R75" s="281"/>
      <c r="S75" s="112"/>
      <c r="AY75" s="275"/>
      <c r="AZ75" s="275"/>
      <c r="BA75" s="284"/>
      <c r="BB75" s="291"/>
      <c r="BC75" s="291"/>
      <c r="BD75" s="112"/>
    </row>
    <row r="76" spans="1:56" ht="26.25" customHeight="1">
      <c r="A76" s="284"/>
      <c r="B76" s="514"/>
      <c r="C76" s="514"/>
      <c r="D76" s="112"/>
      <c r="H76" s="291"/>
      <c r="I76" s="293"/>
      <c r="J76" s="281"/>
      <c r="Q76" s="281"/>
      <c r="R76" s="281"/>
      <c r="S76" s="112"/>
      <c r="AY76" s="284"/>
      <c r="AZ76" s="291"/>
      <c r="BA76" s="275"/>
      <c r="BB76" s="275"/>
      <c r="BC76" s="291"/>
      <c r="BD76" s="275"/>
    </row>
    <row r="77" spans="1:56" ht="26.25" customHeight="1">
      <c r="A77" s="275"/>
      <c r="B77" s="513"/>
      <c r="C77" s="514"/>
      <c r="D77" s="275"/>
      <c r="H77" s="291"/>
      <c r="I77" s="293"/>
      <c r="J77" s="281"/>
      <c r="Q77" s="281"/>
      <c r="R77" s="281"/>
      <c r="S77" s="112"/>
      <c r="AY77" s="275"/>
      <c r="AZ77" s="275"/>
      <c r="BA77" s="275"/>
      <c r="BB77" s="275"/>
      <c r="BC77" s="275"/>
      <c r="BD77" s="275"/>
    </row>
    <row r="78" spans="1:56" ht="26.25" customHeight="1">
      <c r="A78" s="275"/>
      <c r="B78" s="55"/>
      <c r="C78" s="275"/>
      <c r="D78" s="275"/>
      <c r="H78" s="291"/>
      <c r="I78" s="293"/>
      <c r="J78" s="281"/>
      <c r="Q78" s="281"/>
      <c r="R78" s="281"/>
      <c r="S78" s="112"/>
      <c r="AY78" s="275"/>
      <c r="AZ78" s="275"/>
      <c r="BA78" s="275"/>
      <c r="BB78" s="275"/>
      <c r="BC78" s="275"/>
      <c r="BD78" s="275"/>
    </row>
    <row r="79" spans="1:56" ht="26.25" customHeight="1">
      <c r="A79" s="275"/>
      <c r="B79" s="55"/>
      <c r="C79" s="275"/>
      <c r="D79" s="275"/>
      <c r="H79" s="291"/>
      <c r="I79" s="293"/>
      <c r="J79" s="281"/>
      <c r="Q79" s="281"/>
      <c r="R79" s="281"/>
      <c r="S79" s="112"/>
      <c r="AY79" s="275"/>
      <c r="AZ79" s="275"/>
      <c r="BA79" s="284"/>
      <c r="BB79" s="291"/>
      <c r="BC79" s="291"/>
      <c r="BD79" s="112"/>
    </row>
    <row r="80" spans="1:56" ht="26.25" customHeight="1">
      <c r="A80" s="284"/>
      <c r="B80" s="514"/>
      <c r="C80" s="514"/>
      <c r="D80" s="112"/>
      <c r="H80" s="291"/>
      <c r="I80" s="293"/>
      <c r="J80" s="281"/>
      <c r="Q80" s="281"/>
      <c r="R80" s="281"/>
      <c r="S80" s="112"/>
      <c r="AY80" s="284"/>
      <c r="AZ80" s="291"/>
      <c r="BA80" s="275"/>
      <c r="BB80" s="275"/>
      <c r="BC80" s="291"/>
      <c r="BD80" s="275"/>
    </row>
    <row r="81" spans="1:56" ht="26.25" customHeight="1">
      <c r="A81" s="275"/>
      <c r="B81" s="513"/>
      <c r="C81" s="514"/>
      <c r="D81" s="275"/>
      <c r="H81" s="291"/>
      <c r="I81" s="293"/>
      <c r="J81" s="281"/>
      <c r="Q81" s="281"/>
      <c r="R81" s="281"/>
      <c r="S81" s="112"/>
      <c r="AY81" s="275"/>
      <c r="AZ81" s="275"/>
      <c r="BA81" s="275"/>
      <c r="BB81" s="275"/>
      <c r="BC81" s="275"/>
      <c r="BD81" s="275"/>
    </row>
    <row r="82" spans="1:56" ht="26.25" customHeight="1">
      <c r="A82" s="275"/>
      <c r="B82" s="55"/>
      <c r="C82" s="275"/>
      <c r="D82" s="275"/>
      <c r="H82" s="291"/>
      <c r="I82" s="293"/>
      <c r="J82" s="281"/>
      <c r="Q82" s="281"/>
      <c r="R82" s="281"/>
      <c r="S82" s="112"/>
      <c r="AY82" s="275"/>
      <c r="AZ82" s="275"/>
      <c r="BA82" s="275"/>
      <c r="BB82" s="275"/>
      <c r="BC82" s="275"/>
      <c r="BD82" s="275"/>
    </row>
    <row r="83" spans="1:56" ht="26.25" customHeight="1">
      <c r="A83" s="275"/>
      <c r="B83" s="55"/>
      <c r="C83" s="275"/>
      <c r="D83" s="275"/>
      <c r="H83" s="291"/>
      <c r="I83" s="293"/>
      <c r="J83" s="281"/>
      <c r="Q83" s="281"/>
      <c r="R83" s="281"/>
      <c r="S83" s="112"/>
      <c r="AY83" s="275"/>
      <c r="AZ83" s="275"/>
      <c r="BA83" s="284"/>
      <c r="BB83" s="291"/>
      <c r="BC83" s="291"/>
      <c r="BD83" s="112"/>
    </row>
    <row r="84" spans="1:56" ht="26.25" customHeight="1">
      <c r="A84" s="284"/>
      <c r="B84" s="514"/>
      <c r="C84" s="514"/>
      <c r="D84" s="112"/>
      <c r="H84" s="291"/>
      <c r="I84" s="293"/>
      <c r="J84" s="281"/>
      <c r="Q84" s="281"/>
      <c r="R84" s="281"/>
      <c r="S84" s="112"/>
      <c r="AY84" s="284"/>
      <c r="AZ84" s="291"/>
      <c r="BA84" s="275"/>
      <c r="BB84" s="275"/>
      <c r="BC84" s="291"/>
      <c r="BD84" s="275"/>
    </row>
    <row r="85" spans="1:56" ht="26.25" customHeight="1">
      <c r="A85" s="275"/>
      <c r="B85" s="513"/>
      <c r="C85" s="514"/>
      <c r="D85" s="275"/>
      <c r="H85" s="291"/>
      <c r="I85" s="293"/>
      <c r="J85" s="281"/>
      <c r="Q85" s="281"/>
      <c r="R85" s="281"/>
      <c r="S85" s="112"/>
      <c r="AY85" s="275"/>
      <c r="AZ85" s="275"/>
      <c r="BA85" s="275"/>
      <c r="BB85" s="275"/>
      <c r="BC85" s="275"/>
      <c r="BD85" s="275"/>
    </row>
    <row r="86" spans="1:56" ht="26.25" customHeight="1">
      <c r="A86" s="275"/>
      <c r="B86" s="55"/>
      <c r="C86" s="275"/>
      <c r="D86" s="275"/>
      <c r="H86" s="291"/>
      <c r="I86" s="293"/>
      <c r="J86" s="281"/>
      <c r="Q86" s="281"/>
      <c r="R86" s="281"/>
      <c r="S86" s="112"/>
      <c r="AY86" s="275"/>
      <c r="AZ86" s="275"/>
      <c r="BA86" s="275"/>
      <c r="BB86" s="275"/>
      <c r="BC86" s="275"/>
      <c r="BD86" s="275"/>
    </row>
    <row r="87" spans="1:56" ht="26.25" customHeight="1">
      <c r="A87" s="275"/>
      <c r="B87" s="55"/>
      <c r="C87" s="275"/>
      <c r="D87" s="275"/>
      <c r="H87" s="291"/>
      <c r="I87" s="293"/>
      <c r="J87" s="281"/>
      <c r="Q87" s="281"/>
      <c r="R87" s="281"/>
      <c r="S87" s="112"/>
      <c r="AY87" s="275"/>
      <c r="AZ87" s="275"/>
      <c r="BA87" s="284"/>
      <c r="BB87" s="291"/>
      <c r="BC87" s="291"/>
      <c r="BD87" s="112"/>
    </row>
    <row r="88" spans="1:56" ht="26.25" customHeight="1">
      <c r="A88" s="284"/>
      <c r="B88" s="514"/>
      <c r="C88" s="514"/>
      <c r="D88" s="112"/>
      <c r="H88" s="291"/>
      <c r="I88" s="293"/>
      <c r="J88" s="281"/>
      <c r="Q88" s="281"/>
      <c r="R88" s="281"/>
      <c r="S88" s="112"/>
      <c r="AY88" s="284"/>
      <c r="AZ88" s="291"/>
      <c r="BA88" s="275"/>
      <c r="BB88" s="275"/>
      <c r="BC88" s="291"/>
      <c r="BD88" s="275"/>
    </row>
    <row r="89" spans="1:56" ht="26.25" customHeight="1">
      <c r="A89" s="275"/>
      <c r="B89" s="513"/>
      <c r="C89" s="514"/>
      <c r="D89" s="275"/>
      <c r="H89" s="291"/>
      <c r="I89" s="293"/>
      <c r="J89" s="281"/>
      <c r="Q89" s="281"/>
      <c r="R89" s="281"/>
      <c r="S89" s="112"/>
      <c r="AY89" s="275"/>
      <c r="AZ89" s="275"/>
      <c r="BA89" s="275"/>
      <c r="BB89" s="275"/>
      <c r="BC89" s="275"/>
      <c r="BD89" s="275"/>
    </row>
    <row r="90" spans="1:56" ht="26.25" customHeight="1">
      <c r="A90" s="275"/>
      <c r="B90" s="55"/>
      <c r="C90" s="275"/>
      <c r="D90" s="275"/>
      <c r="H90" s="291"/>
      <c r="I90" s="293"/>
      <c r="J90" s="281"/>
      <c r="Q90" s="281"/>
      <c r="R90" s="281"/>
      <c r="S90" s="112"/>
      <c r="AY90" s="275"/>
      <c r="AZ90" s="275"/>
      <c r="BA90" s="275"/>
      <c r="BB90" s="275"/>
      <c r="BC90" s="275"/>
      <c r="BD90" s="275"/>
    </row>
    <row r="91" spans="1:56" ht="26.25" customHeight="1">
      <c r="A91" s="275"/>
      <c r="B91" s="55"/>
      <c r="C91" s="275"/>
      <c r="D91" s="275"/>
      <c r="H91" s="291"/>
      <c r="I91" s="293"/>
      <c r="J91" s="281"/>
      <c r="Q91" s="281"/>
      <c r="R91" s="281"/>
      <c r="S91" s="112"/>
      <c r="AY91" s="275"/>
      <c r="AZ91" s="275"/>
      <c r="BA91" s="284"/>
      <c r="BB91" s="291"/>
      <c r="BC91" s="291"/>
      <c r="BD91" s="112"/>
    </row>
    <row r="92" spans="1:56" ht="26.25" customHeight="1">
      <c r="A92" s="284"/>
      <c r="B92" s="514"/>
      <c r="C92" s="514"/>
      <c r="D92" s="112"/>
      <c r="H92" s="291"/>
      <c r="I92" s="293"/>
      <c r="J92" s="281"/>
      <c r="Q92" s="281"/>
      <c r="R92" s="281"/>
      <c r="S92" s="112"/>
      <c r="AY92" s="284"/>
      <c r="AZ92" s="291"/>
      <c r="BA92" s="275"/>
      <c r="BB92" s="275"/>
      <c r="BC92" s="291"/>
      <c r="BD92" s="275"/>
    </row>
    <row r="93" spans="1:56" ht="26.25" customHeight="1">
      <c r="A93" s="275"/>
      <c r="B93" s="513"/>
      <c r="C93" s="514"/>
      <c r="D93" s="275"/>
      <c r="H93" s="291"/>
      <c r="I93" s="293"/>
      <c r="J93" s="281"/>
      <c r="Q93" s="281"/>
      <c r="R93" s="281"/>
      <c r="S93" s="112"/>
      <c r="AY93" s="275"/>
      <c r="AZ93" s="275"/>
      <c r="BA93" s="275"/>
      <c r="BB93" s="275"/>
      <c r="BC93" s="275"/>
      <c r="BD93" s="275"/>
    </row>
    <row r="94" spans="1:56" ht="26.25" customHeight="1">
      <c r="A94" s="275"/>
      <c r="B94" s="55"/>
      <c r="C94" s="275"/>
      <c r="D94" s="275"/>
      <c r="H94" s="291"/>
      <c r="I94" s="293"/>
      <c r="J94" s="281"/>
      <c r="Q94" s="281"/>
      <c r="R94" s="281"/>
      <c r="S94" s="112"/>
      <c r="AY94" s="275"/>
      <c r="AZ94" s="275"/>
      <c r="BA94" s="275"/>
      <c r="BB94" s="275"/>
      <c r="BC94" s="275"/>
      <c r="BD94" s="275"/>
    </row>
    <row r="95" spans="1:56" ht="26.25" customHeight="1">
      <c r="A95" s="275"/>
      <c r="B95" s="55"/>
      <c r="C95" s="275"/>
      <c r="D95" s="275"/>
      <c r="H95" s="291"/>
      <c r="I95" s="293"/>
      <c r="J95" s="281"/>
      <c r="Q95" s="281"/>
      <c r="R95" s="281"/>
      <c r="S95" s="112"/>
      <c r="AY95" s="275"/>
      <c r="AZ95" s="275"/>
      <c r="BA95" s="284"/>
      <c r="BB95" s="291"/>
      <c r="BC95" s="291"/>
      <c r="BD95" s="112"/>
    </row>
    <row r="96" spans="1:56" ht="26.25" customHeight="1">
      <c r="A96" s="284"/>
      <c r="B96" s="514"/>
      <c r="C96" s="514"/>
      <c r="D96" s="112"/>
      <c r="H96" s="291"/>
      <c r="I96" s="293"/>
      <c r="J96" s="281"/>
      <c r="Q96" s="281"/>
      <c r="R96" s="281"/>
      <c r="S96" s="112"/>
      <c r="AY96" s="284"/>
      <c r="AZ96" s="291"/>
      <c r="BA96" s="275"/>
      <c r="BB96" s="275"/>
      <c r="BC96" s="291"/>
      <c r="BD96" s="275"/>
    </row>
    <row r="97" spans="1:56" ht="26.25" customHeight="1">
      <c r="A97" s="275"/>
      <c r="B97" s="513"/>
      <c r="C97" s="514"/>
      <c r="D97" s="275"/>
      <c r="H97" s="291"/>
      <c r="I97" s="293"/>
      <c r="J97" s="281"/>
      <c r="Q97" s="281"/>
      <c r="R97" s="281"/>
      <c r="S97" s="112"/>
      <c r="AY97" s="275"/>
      <c r="AZ97" s="275"/>
      <c r="BA97" s="275"/>
      <c r="BB97" s="275"/>
      <c r="BC97" s="275"/>
      <c r="BD97" s="275"/>
    </row>
    <row r="98" spans="1:56" ht="26.25" customHeight="1">
      <c r="A98" s="275"/>
      <c r="B98" s="55"/>
      <c r="C98" s="275"/>
      <c r="D98" s="275"/>
      <c r="H98" s="291"/>
      <c r="I98" s="293"/>
      <c r="J98" s="281"/>
      <c r="Q98" s="281"/>
      <c r="R98" s="281"/>
      <c r="S98" s="112"/>
      <c r="AY98" s="275"/>
      <c r="AZ98" s="275"/>
      <c r="BA98" s="275"/>
      <c r="BB98" s="275"/>
      <c r="BC98" s="275"/>
      <c r="BD98" s="275"/>
    </row>
    <row r="99" spans="1:56" ht="26.25" customHeight="1">
      <c r="A99" s="275"/>
      <c r="B99" s="55"/>
      <c r="C99" s="275"/>
      <c r="D99" s="275"/>
      <c r="H99" s="291"/>
      <c r="I99" s="293"/>
      <c r="J99" s="281"/>
      <c r="Q99" s="281"/>
      <c r="R99" s="281"/>
      <c r="S99" s="112"/>
      <c r="AY99" s="275"/>
      <c r="AZ99" s="275"/>
      <c r="BA99" s="284"/>
      <c r="BB99" s="291"/>
      <c r="BC99" s="291"/>
      <c r="BD99" s="112"/>
    </row>
    <row r="100" spans="1:56" ht="26.25" customHeight="1">
      <c r="A100" s="284"/>
      <c r="B100" s="514"/>
      <c r="C100" s="514"/>
      <c r="D100" s="112"/>
      <c r="H100" s="291"/>
      <c r="I100" s="293"/>
      <c r="J100" s="281"/>
      <c r="Q100" s="281"/>
      <c r="R100" s="281"/>
      <c r="S100" s="112"/>
      <c r="AY100" s="284"/>
      <c r="AZ100" s="291"/>
      <c r="BA100" s="275"/>
      <c r="BB100" s="275"/>
      <c r="BC100" s="291"/>
      <c r="BD100" s="275"/>
    </row>
    <row r="101" spans="1:56" ht="26.25" customHeight="1">
      <c r="A101" s="275"/>
      <c r="B101" s="513"/>
      <c r="C101" s="514"/>
      <c r="D101" s="275"/>
      <c r="H101" s="291"/>
      <c r="I101" s="293"/>
      <c r="J101" s="281"/>
      <c r="Q101" s="281"/>
      <c r="R101" s="281"/>
      <c r="S101" s="112"/>
      <c r="AY101" s="275"/>
      <c r="AZ101" s="275"/>
      <c r="BA101" s="275"/>
      <c r="BB101" s="275"/>
      <c r="BC101" s="275"/>
      <c r="BD101" s="275"/>
    </row>
    <row r="102" spans="1:56" ht="26.25" customHeight="1">
      <c r="A102" s="275"/>
      <c r="B102" s="55"/>
      <c r="C102" s="275"/>
      <c r="D102" s="275"/>
      <c r="H102" s="291"/>
      <c r="I102" s="293"/>
      <c r="J102" s="281"/>
      <c r="Q102" s="281"/>
      <c r="R102" s="281"/>
      <c r="S102" s="112"/>
      <c r="AY102" s="275"/>
      <c r="AZ102" s="275"/>
      <c r="BA102" s="275"/>
      <c r="BB102" s="275"/>
      <c r="BC102" s="275"/>
      <c r="BD102" s="275"/>
    </row>
    <row r="103" spans="1:56" ht="26.25" customHeight="1">
      <c r="A103" s="275"/>
      <c r="B103" s="55"/>
      <c r="C103" s="275"/>
      <c r="D103" s="275"/>
      <c r="H103" s="291"/>
      <c r="I103" s="293"/>
      <c r="J103" s="281"/>
      <c r="Q103" s="281"/>
      <c r="R103" s="281"/>
      <c r="S103" s="112"/>
      <c r="AY103" s="275"/>
      <c r="AZ103" s="275"/>
      <c r="BA103" s="284"/>
      <c r="BB103" s="291"/>
      <c r="BC103" s="291"/>
      <c r="BD103" s="112"/>
    </row>
    <row r="104" spans="1:56" ht="26.25" customHeight="1">
      <c r="A104" s="284"/>
      <c r="B104" s="514"/>
      <c r="C104" s="514"/>
      <c r="D104" s="112"/>
      <c r="H104" s="291"/>
      <c r="I104" s="293"/>
      <c r="J104" s="281"/>
      <c r="Q104" s="281"/>
      <c r="R104" s="281"/>
      <c r="S104" s="112"/>
      <c r="AY104" s="284"/>
      <c r="AZ104" s="291"/>
      <c r="BA104" s="275"/>
      <c r="BB104" s="275"/>
      <c r="BC104" s="291"/>
      <c r="BD104" s="275"/>
    </row>
    <row r="105" spans="1:56" ht="26.25" customHeight="1">
      <c r="A105" s="275"/>
      <c r="B105" s="513"/>
      <c r="C105" s="514"/>
      <c r="D105" s="275"/>
      <c r="H105" s="291"/>
      <c r="I105" s="293"/>
      <c r="J105" s="281"/>
      <c r="Q105" s="281"/>
      <c r="R105" s="281"/>
      <c r="S105" s="112"/>
      <c r="AY105" s="275"/>
      <c r="AZ105" s="275"/>
      <c r="BA105" s="275"/>
      <c r="BB105" s="275"/>
      <c r="BC105" s="275"/>
      <c r="BD105" s="275"/>
    </row>
    <row r="106" spans="1:56" ht="26.25" customHeight="1">
      <c r="A106" s="275"/>
      <c r="B106" s="55"/>
      <c r="C106" s="275"/>
      <c r="D106" s="275"/>
      <c r="H106" s="291"/>
      <c r="I106" s="293"/>
      <c r="J106" s="281"/>
      <c r="Q106" s="281"/>
      <c r="R106" s="281"/>
      <c r="S106" s="112"/>
      <c r="AY106" s="275"/>
      <c r="AZ106" s="275"/>
      <c r="BA106" s="275"/>
      <c r="BB106" s="275"/>
      <c r="BC106" s="275"/>
      <c r="BD106" s="275"/>
    </row>
    <row r="107" spans="1:56" ht="26.25" customHeight="1">
      <c r="A107" s="275"/>
      <c r="B107" s="55"/>
      <c r="C107" s="275"/>
      <c r="D107" s="275"/>
      <c r="H107" s="291"/>
      <c r="I107" s="293"/>
      <c r="J107" s="281"/>
      <c r="Q107" s="281"/>
      <c r="R107" s="281"/>
      <c r="S107" s="112"/>
      <c r="AY107" s="275"/>
      <c r="AZ107" s="275"/>
      <c r="BA107" s="284"/>
      <c r="BB107" s="291"/>
      <c r="BC107" s="291"/>
      <c r="BD107" s="112"/>
    </row>
    <row r="108" spans="1:56" ht="26.25" customHeight="1">
      <c r="A108" s="284"/>
      <c r="B108" s="514"/>
      <c r="C108" s="514"/>
      <c r="D108" s="112"/>
      <c r="H108" s="291"/>
      <c r="I108" s="293"/>
      <c r="J108" s="281"/>
      <c r="Q108" s="281"/>
      <c r="R108" s="281"/>
      <c r="S108" s="112"/>
      <c r="AY108" s="284"/>
      <c r="AZ108" s="291"/>
      <c r="BA108" s="275"/>
      <c r="BB108" s="275"/>
      <c r="BC108" s="291"/>
      <c r="BD108" s="275"/>
    </row>
    <row r="109" spans="1:56" ht="26.25" customHeight="1">
      <c r="A109" s="275"/>
      <c r="B109" s="513"/>
      <c r="C109" s="514"/>
      <c r="D109" s="275"/>
      <c r="H109" s="291"/>
      <c r="I109" s="293"/>
      <c r="J109" s="281"/>
      <c r="Q109" s="281"/>
      <c r="R109" s="281"/>
      <c r="S109" s="112"/>
      <c r="AY109" s="275"/>
      <c r="AZ109" s="275"/>
      <c r="BA109" s="275"/>
      <c r="BB109" s="275"/>
      <c r="BC109" s="275"/>
      <c r="BD109" s="275"/>
    </row>
    <row r="110" spans="1:56" ht="26.25" customHeight="1">
      <c r="A110" s="275"/>
      <c r="B110" s="55"/>
      <c r="C110" s="275"/>
      <c r="D110" s="275"/>
      <c r="H110" s="291"/>
      <c r="I110" s="293"/>
      <c r="J110" s="281"/>
      <c r="Q110" s="281"/>
      <c r="R110" s="281"/>
      <c r="S110" s="112"/>
      <c r="AY110" s="275"/>
      <c r="AZ110" s="275"/>
      <c r="BA110" s="275"/>
      <c r="BB110" s="275"/>
      <c r="BC110" s="275"/>
      <c r="BD110" s="275"/>
    </row>
    <row r="111" spans="1:56" ht="26.25" customHeight="1">
      <c r="A111" s="275"/>
      <c r="B111" s="55"/>
      <c r="C111" s="275"/>
      <c r="D111" s="275"/>
      <c r="H111" s="291"/>
      <c r="I111" s="293"/>
      <c r="J111" s="281"/>
      <c r="Q111" s="281"/>
      <c r="R111" s="281"/>
      <c r="S111" s="112"/>
      <c r="AY111" s="275"/>
      <c r="AZ111" s="275"/>
      <c r="BA111" s="284"/>
      <c r="BB111" s="291"/>
      <c r="BC111" s="291"/>
      <c r="BD111" s="112"/>
    </row>
    <row r="112" spans="1:56" ht="26.25" customHeight="1">
      <c r="A112" s="284"/>
      <c r="B112" s="514"/>
      <c r="C112" s="514"/>
      <c r="D112" s="112"/>
      <c r="H112" s="291"/>
      <c r="I112" s="293"/>
      <c r="J112" s="281"/>
      <c r="Q112" s="281"/>
      <c r="R112" s="281"/>
      <c r="S112" s="112"/>
      <c r="AY112" s="284"/>
      <c r="AZ112" s="291"/>
      <c r="BA112" s="275"/>
      <c r="BB112" s="275"/>
      <c r="BC112" s="291"/>
      <c r="BD112" s="275"/>
    </row>
    <row r="113" spans="1:56" ht="26.25" customHeight="1">
      <c r="A113" s="275"/>
      <c r="B113" s="513"/>
      <c r="C113" s="514"/>
      <c r="D113" s="275"/>
      <c r="H113" s="291"/>
      <c r="I113" s="293"/>
      <c r="J113" s="281"/>
      <c r="Q113" s="281"/>
      <c r="R113" s="281"/>
      <c r="S113" s="112"/>
      <c r="AY113" s="275"/>
      <c r="AZ113" s="275"/>
      <c r="BA113" s="275"/>
      <c r="BB113" s="275"/>
      <c r="BC113" s="275"/>
      <c r="BD113" s="275"/>
    </row>
    <row r="114" spans="1:56" ht="26.25" customHeight="1">
      <c r="A114" s="275"/>
      <c r="B114" s="55"/>
      <c r="C114" s="275"/>
      <c r="D114" s="275"/>
      <c r="H114" s="291"/>
      <c r="I114" s="293"/>
      <c r="J114" s="281"/>
      <c r="Q114" s="281"/>
      <c r="R114" s="281"/>
      <c r="S114" s="112"/>
      <c r="AY114" s="275"/>
      <c r="AZ114" s="275"/>
      <c r="BA114" s="275"/>
      <c r="BB114" s="275"/>
      <c r="BC114" s="275"/>
      <c r="BD114" s="275"/>
    </row>
    <row r="115" spans="1:56" ht="26.25" customHeight="1">
      <c r="A115" s="275"/>
      <c r="B115" s="55"/>
      <c r="C115" s="275"/>
      <c r="D115" s="275"/>
      <c r="H115" s="291"/>
      <c r="I115" s="293"/>
      <c r="J115" s="281"/>
      <c r="Q115" s="281"/>
      <c r="R115" s="281"/>
      <c r="S115" s="112"/>
      <c r="AY115" s="275"/>
      <c r="AZ115" s="275"/>
      <c r="BA115" s="284"/>
      <c r="BB115" s="291"/>
      <c r="BC115" s="291"/>
      <c r="BD115" s="112"/>
    </row>
    <row r="116" spans="1:56" ht="26.25" customHeight="1">
      <c r="A116" s="284"/>
      <c r="B116" s="514"/>
      <c r="C116" s="514"/>
      <c r="D116" s="112"/>
      <c r="H116" s="291"/>
      <c r="I116" s="293"/>
      <c r="J116" s="281"/>
      <c r="Q116" s="281"/>
      <c r="R116" s="281"/>
      <c r="S116" s="112"/>
      <c r="AY116" s="284"/>
      <c r="AZ116" s="291"/>
      <c r="BA116" s="275"/>
      <c r="BB116" s="275"/>
      <c r="BC116" s="291"/>
      <c r="BD116" s="275"/>
    </row>
    <row r="117" spans="1:56" ht="26.25" customHeight="1">
      <c r="A117" s="275"/>
      <c r="B117" s="513"/>
      <c r="C117" s="514"/>
      <c r="D117" s="275"/>
      <c r="H117" s="291"/>
      <c r="I117" s="293"/>
      <c r="J117" s="281"/>
      <c r="Q117" s="281"/>
      <c r="R117" s="281"/>
      <c r="S117" s="112"/>
      <c r="AY117" s="275"/>
      <c r="AZ117" s="275"/>
      <c r="BA117" s="275"/>
      <c r="BB117" s="275"/>
      <c r="BC117" s="275"/>
      <c r="BD117" s="275"/>
    </row>
    <row r="118" spans="1:56" ht="26.25" customHeight="1">
      <c r="A118" s="275"/>
      <c r="B118" s="55"/>
      <c r="C118" s="275"/>
      <c r="D118" s="275"/>
      <c r="H118" s="291"/>
      <c r="I118" s="293"/>
      <c r="J118" s="281"/>
      <c r="Q118" s="281"/>
      <c r="R118" s="281"/>
      <c r="S118" s="112"/>
      <c r="AY118" s="275"/>
      <c r="AZ118" s="275"/>
      <c r="BA118" s="275"/>
      <c r="BB118" s="275"/>
      <c r="BC118" s="275"/>
      <c r="BD118" s="275"/>
    </row>
    <row r="119" spans="1:56" ht="26.25" customHeight="1">
      <c r="A119" s="275"/>
      <c r="B119" s="55"/>
      <c r="C119" s="275"/>
      <c r="D119" s="275"/>
      <c r="H119" s="55"/>
      <c r="I119" s="280"/>
      <c r="J119" s="280"/>
      <c r="Q119" s="280"/>
      <c r="R119" s="280"/>
      <c r="S119" s="55"/>
      <c r="AY119" s="275"/>
      <c r="AZ119" s="275"/>
      <c r="BA119" s="284"/>
      <c r="BB119" s="291"/>
      <c r="BC119" s="291"/>
      <c r="BD119" s="112"/>
    </row>
    <row r="120" spans="1:56" ht="26.25" customHeight="1">
      <c r="A120" s="284"/>
      <c r="B120" s="514"/>
      <c r="C120" s="514"/>
      <c r="D120" s="112"/>
      <c r="H120" s="55"/>
      <c r="I120" s="280"/>
      <c r="J120" s="280"/>
      <c r="Q120" s="280"/>
      <c r="R120" s="280"/>
      <c r="S120" s="55"/>
      <c r="AY120" s="284"/>
      <c r="AZ120" s="291"/>
      <c r="BA120" s="275"/>
      <c r="BB120" s="275"/>
      <c r="BC120" s="291"/>
      <c r="BD120" s="275"/>
    </row>
    <row r="121" spans="1:56" ht="26.25" customHeight="1">
      <c r="A121" s="275"/>
      <c r="B121" s="513"/>
      <c r="C121" s="514"/>
      <c r="D121" s="275"/>
      <c r="H121" s="55"/>
      <c r="I121" s="280"/>
      <c r="J121" s="280"/>
      <c r="Q121" s="280"/>
      <c r="R121" s="280"/>
      <c r="S121" s="55"/>
      <c r="AY121" s="275"/>
      <c r="AZ121" s="275"/>
      <c r="BA121" s="275"/>
      <c r="BB121" s="275"/>
      <c r="BC121" s="275"/>
      <c r="BD121" s="275"/>
    </row>
    <row r="122" spans="1:56" ht="26.25" customHeight="1">
      <c r="A122" s="275"/>
      <c r="B122" s="55"/>
      <c r="C122" s="275"/>
      <c r="D122" s="275"/>
      <c r="H122" s="55"/>
      <c r="I122" s="280"/>
      <c r="J122" s="280"/>
      <c r="Q122" s="280"/>
      <c r="R122" s="280"/>
      <c r="S122" s="55"/>
      <c r="AY122" s="275"/>
      <c r="AZ122" s="275"/>
      <c r="BA122" s="275"/>
      <c r="BB122" s="275"/>
      <c r="BC122" s="275"/>
      <c r="BD122" s="275"/>
    </row>
    <row r="123" spans="1:56" ht="26.25" customHeight="1">
      <c r="A123" s="275"/>
      <c r="B123" s="55"/>
      <c r="C123" s="275"/>
      <c r="D123" s="275"/>
      <c r="H123" s="55"/>
      <c r="I123" s="280"/>
      <c r="J123" s="280"/>
      <c r="Q123" s="280"/>
      <c r="R123" s="280"/>
      <c r="S123" s="55"/>
      <c r="AY123" s="275"/>
      <c r="AZ123" s="275"/>
      <c r="BA123" s="284"/>
      <c r="BB123" s="291"/>
      <c r="BC123" s="291"/>
      <c r="BD123" s="112"/>
    </row>
    <row r="124" spans="1:56" ht="26.25" customHeight="1">
      <c r="A124" s="284"/>
      <c r="B124" s="514"/>
      <c r="C124" s="514"/>
      <c r="D124" s="112"/>
      <c r="H124" s="55"/>
      <c r="I124" s="280"/>
      <c r="J124" s="280"/>
      <c r="Q124" s="280"/>
      <c r="R124" s="280"/>
      <c r="S124" s="55"/>
      <c r="AY124" s="284"/>
      <c r="AZ124" s="291"/>
      <c r="BA124" s="275"/>
      <c r="BB124" s="275"/>
      <c r="BC124" s="291"/>
      <c r="BD124" s="275"/>
    </row>
    <row r="125" spans="1:56" ht="26.25" customHeight="1">
      <c r="A125" s="275"/>
      <c r="B125" s="513"/>
      <c r="C125" s="514"/>
      <c r="D125" s="275"/>
      <c r="H125" s="55"/>
      <c r="I125" s="280"/>
      <c r="J125" s="280"/>
      <c r="Q125" s="280"/>
      <c r="R125" s="280"/>
      <c r="S125" s="55"/>
      <c r="AY125" s="275"/>
      <c r="AZ125" s="275"/>
      <c r="BA125" s="275"/>
      <c r="BB125" s="275"/>
      <c r="BC125" s="275"/>
      <c r="BD125" s="275"/>
    </row>
    <row r="126" spans="1:56" ht="26.25" customHeight="1">
      <c r="A126" s="275"/>
      <c r="B126" s="55"/>
      <c r="C126" s="275"/>
      <c r="D126" s="275"/>
      <c r="H126" s="55"/>
      <c r="I126" s="280"/>
      <c r="J126" s="280"/>
      <c r="Q126" s="280"/>
      <c r="R126" s="280"/>
      <c r="S126" s="55"/>
      <c r="AY126" s="275"/>
      <c r="AZ126" s="275"/>
      <c r="BA126" s="275"/>
      <c r="BB126" s="275"/>
      <c r="BC126" s="275"/>
      <c r="BD126" s="275"/>
    </row>
    <row r="127" spans="1:56" ht="26.25" customHeight="1">
      <c r="A127" s="275"/>
      <c r="B127" s="55"/>
      <c r="C127" s="275"/>
      <c r="D127" s="275"/>
      <c r="H127" s="55"/>
      <c r="I127" s="280"/>
      <c r="J127" s="280"/>
      <c r="Q127" s="280"/>
      <c r="R127" s="280"/>
      <c r="S127" s="55"/>
      <c r="AY127" s="275"/>
      <c r="AZ127" s="275"/>
      <c r="BA127" s="284"/>
      <c r="BB127" s="291"/>
      <c r="BC127" s="291"/>
      <c r="BD127" s="112"/>
    </row>
    <row r="128" spans="1:56" ht="26.25" customHeight="1">
      <c r="A128" s="284"/>
      <c r="B128" s="514"/>
      <c r="C128" s="514"/>
      <c r="D128" s="112"/>
      <c r="H128" s="55"/>
      <c r="I128" s="280"/>
      <c r="J128" s="280"/>
      <c r="Q128" s="280"/>
      <c r="R128" s="280"/>
      <c r="S128" s="55"/>
      <c r="AY128" s="284"/>
      <c r="AZ128" s="291"/>
      <c r="BA128" s="275"/>
      <c r="BB128" s="275"/>
      <c r="BC128" s="291"/>
      <c r="BD128" s="275"/>
    </row>
    <row r="129" spans="1:56" ht="26.25" customHeight="1">
      <c r="A129" s="275"/>
      <c r="B129" s="513"/>
      <c r="C129" s="514"/>
      <c r="D129" s="275"/>
      <c r="H129" s="55"/>
      <c r="I129" s="280"/>
      <c r="J129" s="280"/>
      <c r="Q129" s="280"/>
      <c r="R129" s="280"/>
      <c r="S129" s="55"/>
      <c r="AY129" s="275"/>
      <c r="AZ129" s="275"/>
      <c r="BA129" s="275"/>
      <c r="BB129" s="275"/>
      <c r="BC129" s="275"/>
      <c r="BD129" s="275"/>
    </row>
    <row r="130" spans="1:56" ht="26.25" customHeight="1">
      <c r="A130" s="275"/>
      <c r="B130" s="55"/>
      <c r="C130" s="275"/>
      <c r="D130" s="275"/>
      <c r="H130" s="55"/>
      <c r="I130" s="280"/>
      <c r="J130" s="280"/>
      <c r="Q130" s="280"/>
      <c r="R130" s="280"/>
      <c r="S130" s="55"/>
      <c r="AY130" s="275"/>
      <c r="AZ130" s="275"/>
      <c r="BA130" s="275"/>
      <c r="BB130" s="275"/>
      <c r="BC130" s="275"/>
      <c r="BD130" s="275"/>
    </row>
    <row r="131" spans="1:56" ht="26.25" customHeight="1">
      <c r="A131" s="275"/>
      <c r="B131" s="55"/>
      <c r="C131" s="275"/>
      <c r="D131" s="275"/>
      <c r="H131" s="55"/>
      <c r="I131" s="280"/>
      <c r="J131" s="280"/>
      <c r="Q131" s="280"/>
      <c r="R131" s="280"/>
      <c r="S131" s="55"/>
      <c r="AY131" s="275"/>
      <c r="AZ131" s="275"/>
      <c r="BA131" s="284"/>
      <c r="BB131" s="291"/>
      <c r="BC131" s="291"/>
      <c r="BD131" s="112"/>
    </row>
    <row r="132" spans="1:56" ht="26.25" customHeight="1">
      <c r="A132" s="284"/>
      <c r="B132" s="514"/>
      <c r="C132" s="514"/>
      <c r="D132" s="112"/>
      <c r="H132" s="55"/>
      <c r="I132" s="280"/>
      <c r="J132" s="280"/>
      <c r="Q132" s="280"/>
      <c r="R132" s="280"/>
      <c r="S132" s="55"/>
      <c r="AY132" s="284"/>
      <c r="AZ132" s="291"/>
      <c r="BA132" s="275"/>
      <c r="BB132" s="275"/>
      <c r="BC132" s="291"/>
      <c r="BD132" s="275"/>
    </row>
    <row r="133" spans="1:56" ht="26.25" customHeight="1">
      <c r="A133" s="275"/>
      <c r="B133" s="513"/>
      <c r="C133" s="514"/>
      <c r="D133" s="275"/>
      <c r="H133" s="55"/>
      <c r="I133" s="280"/>
      <c r="J133" s="280"/>
      <c r="Q133" s="280"/>
      <c r="R133" s="280"/>
      <c r="S133" s="55"/>
      <c r="AY133" s="275"/>
      <c r="AZ133" s="275"/>
      <c r="BA133" s="275"/>
      <c r="BB133" s="275"/>
      <c r="BC133" s="275"/>
      <c r="BD133" s="275"/>
    </row>
    <row r="134" spans="1:56" ht="26.25" customHeight="1">
      <c r="A134" s="275"/>
      <c r="B134" s="55"/>
      <c r="C134" s="275"/>
      <c r="D134" s="275"/>
      <c r="H134" s="55"/>
      <c r="I134" s="280"/>
      <c r="J134" s="280"/>
      <c r="Q134" s="280"/>
      <c r="R134" s="280"/>
      <c r="S134" s="55"/>
      <c r="AY134" s="275"/>
      <c r="AZ134" s="275"/>
      <c r="BA134" s="275"/>
      <c r="BB134" s="275"/>
      <c r="BC134" s="275"/>
      <c r="BD134" s="275"/>
    </row>
    <row r="135" spans="1:56" ht="15">
      <c r="A135" s="275"/>
      <c r="B135" s="55"/>
      <c r="C135" s="275"/>
      <c r="D135" s="275"/>
      <c r="H135" s="55"/>
      <c r="I135" s="280"/>
      <c r="J135" s="280"/>
      <c r="K135" s="55"/>
      <c r="L135" s="55"/>
      <c r="M135" s="280"/>
      <c r="N135" s="280"/>
      <c r="O135" s="55"/>
      <c r="P135" s="55"/>
      <c r="Q135" s="280"/>
      <c r="R135" s="280"/>
      <c r="S135" s="55"/>
      <c r="AY135" s="275"/>
      <c r="AZ135" s="275"/>
      <c r="BA135" s="284"/>
      <c r="BB135" s="291"/>
      <c r="BC135" s="291"/>
      <c r="BD135" s="112"/>
    </row>
    <row r="136" spans="1:56" ht="15">
      <c r="A136" s="284"/>
      <c r="B136" s="514"/>
      <c r="C136" s="514"/>
      <c r="D136" s="112"/>
      <c r="H136" s="55"/>
      <c r="I136" s="280"/>
      <c r="J136" s="280"/>
      <c r="K136" s="55"/>
      <c r="L136" s="55"/>
      <c r="M136" s="280"/>
      <c r="N136" s="280"/>
      <c r="O136" s="55"/>
      <c r="P136" s="55"/>
      <c r="Q136" s="280"/>
      <c r="R136" s="280"/>
      <c r="S136" s="55"/>
      <c r="AY136" s="284"/>
      <c r="AZ136" s="291"/>
      <c r="BA136" s="275"/>
      <c r="BB136" s="275"/>
      <c r="BC136" s="291"/>
      <c r="BD136" s="275"/>
    </row>
    <row r="137" spans="1:56" ht="15">
      <c r="A137" s="275"/>
      <c r="B137" s="513"/>
      <c r="C137" s="514"/>
      <c r="D137" s="275"/>
      <c r="H137" s="55"/>
      <c r="I137" s="280"/>
      <c r="J137" s="280"/>
      <c r="K137" s="55"/>
      <c r="L137" s="55"/>
      <c r="M137" s="280"/>
      <c r="N137" s="280"/>
      <c r="O137" s="55"/>
      <c r="P137" s="55"/>
      <c r="Q137" s="280"/>
      <c r="R137" s="280"/>
      <c r="S137" s="55"/>
      <c r="AY137" s="275"/>
      <c r="AZ137" s="275"/>
      <c r="BA137" s="275"/>
      <c r="BB137" s="275"/>
      <c r="BC137" s="275"/>
      <c r="BD137" s="275"/>
    </row>
    <row r="138" spans="1:56" ht="15">
      <c r="A138" s="275"/>
      <c r="B138" s="55"/>
      <c r="C138" s="275"/>
      <c r="D138" s="275"/>
      <c r="H138" s="55"/>
      <c r="I138" s="280"/>
      <c r="J138" s="280"/>
      <c r="K138" s="55"/>
      <c r="L138" s="55"/>
      <c r="M138" s="280"/>
      <c r="N138" s="280"/>
      <c r="O138" s="55"/>
      <c r="P138" s="55"/>
      <c r="Q138" s="280"/>
      <c r="R138" s="280"/>
      <c r="S138" s="55"/>
      <c r="AY138" s="275"/>
      <c r="AZ138" s="275"/>
      <c r="BA138" s="275"/>
      <c r="BB138" s="275"/>
      <c r="BC138" s="275"/>
      <c r="BD138" s="275"/>
    </row>
    <row r="139" spans="1:56" ht="15">
      <c r="A139" s="275"/>
      <c r="B139" s="55"/>
      <c r="C139" s="275"/>
      <c r="D139" s="275"/>
      <c r="H139" s="55"/>
      <c r="I139" s="280"/>
      <c r="J139" s="280"/>
      <c r="K139" s="55"/>
      <c r="L139" s="55"/>
      <c r="M139" s="280"/>
      <c r="N139" s="280"/>
      <c r="O139" s="55"/>
      <c r="P139" s="55"/>
      <c r="Q139" s="280"/>
      <c r="R139" s="280"/>
      <c r="S139" s="55"/>
      <c r="AY139" s="275"/>
      <c r="AZ139" s="275"/>
      <c r="BA139" s="284"/>
      <c r="BB139" s="291"/>
      <c r="BC139" s="291"/>
      <c r="BD139" s="112"/>
    </row>
    <row r="140" spans="1:56" ht="15">
      <c r="A140" s="284"/>
      <c r="B140" s="514"/>
      <c r="C140" s="514"/>
      <c r="D140" s="112"/>
      <c r="H140" s="55"/>
      <c r="I140" s="280"/>
      <c r="J140" s="280"/>
      <c r="K140" s="55"/>
      <c r="L140" s="55"/>
      <c r="M140" s="280"/>
      <c r="N140" s="280"/>
      <c r="O140" s="55"/>
      <c r="P140" s="55"/>
      <c r="Q140" s="280"/>
      <c r="R140" s="280"/>
      <c r="S140" s="55"/>
      <c r="AY140" s="284"/>
      <c r="AZ140" s="291"/>
      <c r="BA140" s="275"/>
      <c r="BB140" s="275"/>
      <c r="BC140" s="291"/>
      <c r="BD140" s="275"/>
    </row>
    <row r="141" spans="1:56" ht="15">
      <c r="A141" s="275"/>
      <c r="B141" s="513"/>
      <c r="C141" s="514"/>
      <c r="D141" s="275"/>
      <c r="H141" s="55"/>
      <c r="I141" s="280"/>
      <c r="J141" s="280"/>
      <c r="K141" s="55"/>
      <c r="L141" s="55"/>
      <c r="M141" s="280"/>
      <c r="N141" s="280"/>
      <c r="O141" s="55"/>
      <c r="P141" s="55"/>
      <c r="Q141" s="280"/>
      <c r="R141" s="280"/>
      <c r="S141" s="55"/>
      <c r="AY141" s="275"/>
      <c r="AZ141" s="275"/>
      <c r="BA141" s="275"/>
      <c r="BB141" s="275"/>
      <c r="BC141" s="275"/>
      <c r="BD141" s="275"/>
    </row>
    <row r="142" spans="1:56" ht="15">
      <c r="A142" s="275"/>
      <c r="B142" s="55"/>
      <c r="C142" s="275"/>
      <c r="D142" s="275"/>
      <c r="H142" s="55"/>
      <c r="I142" s="280"/>
      <c r="J142" s="280"/>
      <c r="K142" s="55"/>
      <c r="L142" s="55"/>
      <c r="M142" s="280"/>
      <c r="N142" s="280"/>
      <c r="O142" s="55"/>
      <c r="P142" s="55"/>
      <c r="Q142" s="280"/>
      <c r="R142" s="280"/>
      <c r="S142" s="55"/>
      <c r="AY142" s="275"/>
      <c r="AZ142" s="275"/>
      <c r="BA142" s="275"/>
      <c r="BB142" s="275"/>
      <c r="BC142" s="275"/>
      <c r="BD142" s="275"/>
    </row>
    <row r="143" spans="1:56" ht="15">
      <c r="A143" s="275"/>
      <c r="B143" s="55"/>
      <c r="C143" s="275"/>
      <c r="D143" s="275"/>
      <c r="H143" s="55"/>
      <c r="I143" s="280"/>
      <c r="J143" s="280"/>
      <c r="K143" s="55"/>
      <c r="L143" s="55"/>
      <c r="M143" s="280"/>
      <c r="N143" s="280"/>
      <c r="O143" s="55"/>
      <c r="P143" s="55"/>
      <c r="Q143" s="280"/>
      <c r="R143" s="280"/>
      <c r="S143" s="55"/>
      <c r="AY143" s="275"/>
      <c r="AZ143" s="275"/>
      <c r="BA143" s="284"/>
      <c r="BB143" s="291"/>
      <c r="BC143" s="291"/>
      <c r="BD143" s="112"/>
    </row>
    <row r="144" spans="1:56" ht="15">
      <c r="A144" s="284"/>
      <c r="B144" s="514"/>
      <c r="C144" s="514"/>
      <c r="D144" s="112"/>
      <c r="H144" s="55"/>
      <c r="I144" s="280"/>
      <c r="J144" s="280"/>
      <c r="K144" s="55"/>
      <c r="L144" s="55"/>
      <c r="M144" s="280"/>
      <c r="N144" s="280"/>
      <c r="O144" s="55"/>
      <c r="P144" s="55"/>
      <c r="Q144" s="280"/>
      <c r="R144" s="280"/>
      <c r="S144" s="55"/>
      <c r="AY144" s="284"/>
      <c r="AZ144" s="291"/>
      <c r="BA144" s="275"/>
      <c r="BB144" s="275"/>
      <c r="BC144" s="291"/>
      <c r="BD144" s="275"/>
    </row>
    <row r="145" spans="1:56" ht="15">
      <c r="A145" s="275"/>
      <c r="B145" s="513"/>
      <c r="C145" s="514"/>
      <c r="D145" s="275"/>
      <c r="H145" s="55"/>
      <c r="I145" s="280"/>
      <c r="J145" s="280"/>
      <c r="K145" s="55"/>
      <c r="L145" s="55"/>
      <c r="M145" s="280"/>
      <c r="N145" s="280"/>
      <c r="O145" s="55"/>
      <c r="P145" s="55"/>
      <c r="Q145" s="280"/>
      <c r="R145" s="280"/>
      <c r="S145" s="55"/>
      <c r="AY145" s="275"/>
      <c r="AZ145" s="275"/>
      <c r="BA145" s="275"/>
      <c r="BB145" s="275"/>
      <c r="BC145" s="275"/>
      <c r="BD145" s="275"/>
    </row>
    <row r="146" spans="1:56" ht="15">
      <c r="A146" s="275"/>
      <c r="B146" s="55"/>
      <c r="C146" s="275"/>
      <c r="D146" s="275"/>
      <c r="H146" s="55"/>
      <c r="I146" s="280"/>
      <c r="J146" s="280"/>
      <c r="K146" s="55"/>
      <c r="L146" s="55"/>
      <c r="M146" s="280"/>
      <c r="N146" s="280"/>
      <c r="O146" s="55"/>
      <c r="P146" s="55"/>
      <c r="Q146" s="280"/>
      <c r="R146" s="280"/>
      <c r="S146" s="55"/>
      <c r="AY146" s="275"/>
      <c r="AZ146" s="275"/>
      <c r="BA146" s="275"/>
      <c r="BB146" s="275"/>
      <c r="BC146" s="275"/>
      <c r="BD146" s="275"/>
    </row>
    <row r="147" spans="1:56" ht="15">
      <c r="A147" s="275"/>
      <c r="B147" s="55"/>
      <c r="C147" s="275"/>
      <c r="D147" s="275"/>
      <c r="H147" s="55"/>
      <c r="I147" s="280"/>
      <c r="J147" s="280"/>
      <c r="K147" s="55"/>
      <c r="L147" s="55"/>
      <c r="M147" s="280"/>
      <c r="N147" s="280"/>
      <c r="O147" s="55"/>
      <c r="P147" s="55"/>
      <c r="Q147" s="280"/>
      <c r="R147" s="280"/>
      <c r="S147" s="55"/>
      <c r="AY147" s="275"/>
      <c r="AZ147" s="275"/>
      <c r="BA147" s="284"/>
      <c r="BB147" s="291"/>
      <c r="BC147" s="291"/>
      <c r="BD147" s="112"/>
    </row>
    <row r="148" spans="1:56" ht="15">
      <c r="A148" s="284"/>
      <c r="B148" s="514"/>
      <c r="C148" s="514"/>
      <c r="D148" s="112"/>
      <c r="H148" s="55"/>
      <c r="I148" s="280"/>
      <c r="J148" s="280"/>
      <c r="K148" s="55"/>
      <c r="L148" s="55"/>
      <c r="M148" s="280"/>
      <c r="N148" s="280"/>
      <c r="O148" s="55"/>
      <c r="P148" s="55"/>
      <c r="Q148" s="280"/>
      <c r="R148" s="280"/>
      <c r="S148" s="55"/>
      <c r="AY148" s="284"/>
      <c r="AZ148" s="291"/>
      <c r="BA148" s="275"/>
      <c r="BB148" s="275"/>
      <c r="BC148" s="291"/>
      <c r="BD148" s="275"/>
    </row>
    <row r="149" spans="1:56" ht="15">
      <c r="A149" s="275"/>
      <c r="B149" s="513"/>
      <c r="C149" s="514"/>
      <c r="D149" s="275"/>
      <c r="H149" s="55"/>
      <c r="I149" s="280"/>
      <c r="J149" s="280"/>
      <c r="K149" s="55"/>
      <c r="L149" s="55"/>
      <c r="M149" s="280"/>
      <c r="N149" s="280"/>
      <c r="O149" s="55"/>
      <c r="P149" s="55"/>
      <c r="Q149" s="280"/>
      <c r="R149" s="280"/>
      <c r="S149" s="55"/>
      <c r="AY149" s="275"/>
      <c r="AZ149" s="275"/>
      <c r="BA149" s="275"/>
      <c r="BB149" s="275"/>
      <c r="BC149" s="275"/>
      <c r="BD149" s="275"/>
    </row>
    <row r="150" spans="1:56" ht="15">
      <c r="A150" s="275"/>
      <c r="B150" s="55"/>
      <c r="C150" s="275"/>
      <c r="D150" s="275"/>
      <c r="H150" s="55"/>
      <c r="I150" s="280"/>
      <c r="J150" s="280"/>
      <c r="K150" s="55"/>
      <c r="L150" s="55"/>
      <c r="M150" s="280"/>
      <c r="N150" s="280"/>
      <c r="O150" s="55"/>
      <c r="P150" s="55"/>
      <c r="Q150" s="280"/>
      <c r="R150" s="280"/>
      <c r="S150" s="55"/>
      <c r="AY150" s="275"/>
      <c r="AZ150" s="275"/>
      <c r="BA150" s="275"/>
      <c r="BB150" s="275"/>
      <c r="BC150" s="275"/>
      <c r="BD150" s="275"/>
    </row>
    <row r="151" spans="1:56" ht="15">
      <c r="A151" s="275"/>
      <c r="B151" s="55"/>
      <c r="C151" s="275"/>
      <c r="D151" s="275"/>
      <c r="H151" s="55"/>
      <c r="I151" s="280"/>
      <c r="J151" s="280"/>
      <c r="K151" s="55"/>
      <c r="L151" s="55"/>
      <c r="M151" s="280"/>
      <c r="N151" s="280"/>
      <c r="O151" s="55"/>
      <c r="P151" s="55"/>
      <c r="Q151" s="280"/>
      <c r="R151" s="280"/>
      <c r="S151" s="55"/>
      <c r="AY151" s="275"/>
      <c r="AZ151" s="275"/>
      <c r="BA151" s="284"/>
      <c r="BB151" s="291"/>
      <c r="BC151" s="291"/>
      <c r="BD151" s="112"/>
    </row>
    <row r="152" spans="1:56" ht="15">
      <c r="A152" s="284"/>
      <c r="B152" s="514"/>
      <c r="C152" s="514"/>
      <c r="D152" s="112"/>
      <c r="H152" s="55"/>
      <c r="I152" s="280"/>
      <c r="J152" s="280"/>
      <c r="K152" s="55"/>
      <c r="L152" s="55"/>
      <c r="M152" s="280"/>
      <c r="N152" s="280"/>
      <c r="O152" s="55"/>
      <c r="P152" s="55"/>
      <c r="Q152" s="280"/>
      <c r="R152" s="280"/>
      <c r="S152" s="55"/>
      <c r="AY152" s="284"/>
      <c r="AZ152" s="291"/>
      <c r="BA152" s="275"/>
      <c r="BB152" s="275"/>
      <c r="BC152" s="291"/>
      <c r="BD152" s="275"/>
    </row>
    <row r="153" spans="1:56" ht="15">
      <c r="A153" s="275"/>
      <c r="B153" s="513"/>
      <c r="C153" s="514"/>
      <c r="D153" s="275"/>
      <c r="H153" s="55"/>
      <c r="I153" s="280"/>
      <c r="J153" s="280"/>
      <c r="K153" s="55"/>
      <c r="L153" s="55"/>
      <c r="M153" s="280"/>
      <c r="N153" s="280"/>
      <c r="O153" s="55"/>
      <c r="P153" s="55"/>
      <c r="Q153" s="280"/>
      <c r="R153" s="280"/>
      <c r="S153" s="55"/>
      <c r="AY153" s="275"/>
      <c r="AZ153" s="275"/>
      <c r="BA153" s="275"/>
      <c r="BB153" s="275"/>
      <c r="BC153" s="275"/>
      <c r="BD153" s="275"/>
    </row>
    <row r="154" spans="1:56" ht="15">
      <c r="A154" s="275"/>
      <c r="B154" s="55"/>
      <c r="C154" s="275"/>
      <c r="D154" s="275"/>
      <c r="H154" s="55"/>
      <c r="I154" s="280"/>
      <c r="J154" s="280"/>
      <c r="K154" s="55"/>
      <c r="L154" s="55"/>
      <c r="M154" s="280"/>
      <c r="N154" s="280"/>
      <c r="O154" s="55"/>
      <c r="P154" s="55"/>
      <c r="Q154" s="280"/>
      <c r="R154" s="280"/>
      <c r="S154" s="55"/>
      <c r="AY154" s="275"/>
      <c r="AZ154" s="275"/>
      <c r="BA154" s="275"/>
      <c r="BB154" s="275"/>
      <c r="BC154" s="275"/>
      <c r="BD154" s="275"/>
    </row>
    <row r="155" spans="1:56" ht="15">
      <c r="A155" s="275"/>
      <c r="B155" s="55"/>
      <c r="C155" s="275"/>
      <c r="D155" s="275"/>
      <c r="H155" s="55"/>
      <c r="I155" s="280"/>
      <c r="J155" s="280"/>
      <c r="K155" s="55"/>
      <c r="L155" s="55"/>
      <c r="M155" s="280"/>
      <c r="N155" s="280"/>
      <c r="O155" s="55"/>
      <c r="P155" s="55"/>
      <c r="Q155" s="280"/>
      <c r="R155" s="280"/>
      <c r="S155" s="55"/>
      <c r="AY155" s="275"/>
      <c r="AZ155" s="275"/>
      <c r="BA155" s="284"/>
      <c r="BB155" s="291"/>
      <c r="BC155" s="291"/>
      <c r="BD155" s="112"/>
    </row>
    <row r="156" spans="1:56" ht="15">
      <c r="A156" s="284"/>
      <c r="B156" s="514"/>
      <c r="C156" s="514"/>
      <c r="D156" s="112"/>
      <c r="H156" s="55"/>
      <c r="I156" s="280"/>
      <c r="J156" s="280"/>
      <c r="K156" s="55"/>
      <c r="L156" s="55"/>
      <c r="M156" s="280"/>
      <c r="N156" s="280"/>
      <c r="O156" s="55"/>
      <c r="P156" s="55"/>
      <c r="Q156" s="280"/>
      <c r="R156" s="280"/>
      <c r="S156" s="55"/>
      <c r="AY156" s="284"/>
      <c r="AZ156" s="291"/>
      <c r="BA156" s="275"/>
      <c r="BB156" s="275"/>
      <c r="BC156" s="291"/>
      <c r="BD156" s="275"/>
    </row>
    <row r="157" spans="1:56" ht="15">
      <c r="A157" s="275"/>
      <c r="B157" s="513"/>
      <c r="C157" s="514"/>
      <c r="D157" s="275"/>
      <c r="H157" s="55"/>
      <c r="I157" s="280"/>
      <c r="J157" s="280"/>
      <c r="K157" s="55"/>
      <c r="L157" s="55"/>
      <c r="M157" s="280"/>
      <c r="N157" s="280"/>
      <c r="O157" s="55"/>
      <c r="P157" s="55"/>
      <c r="Q157" s="280"/>
      <c r="R157" s="280"/>
      <c r="S157" s="55"/>
      <c r="AY157" s="275"/>
      <c r="AZ157" s="275"/>
      <c r="BA157" s="275"/>
      <c r="BB157" s="275"/>
      <c r="BC157" s="275"/>
      <c r="BD157" s="275"/>
    </row>
    <row r="158" spans="1:56" ht="15">
      <c r="A158" s="275"/>
      <c r="B158" s="55"/>
      <c r="C158" s="275"/>
      <c r="D158" s="275"/>
      <c r="H158" s="55"/>
      <c r="I158" s="280"/>
      <c r="J158" s="280"/>
      <c r="K158" s="55"/>
      <c r="L158" s="55"/>
      <c r="M158" s="280"/>
      <c r="N158" s="280"/>
      <c r="O158" s="55"/>
      <c r="P158" s="55"/>
      <c r="Q158" s="280"/>
      <c r="R158" s="280"/>
      <c r="S158" s="55"/>
      <c r="AY158" s="275"/>
      <c r="AZ158" s="275"/>
      <c r="BA158" s="275"/>
      <c r="BB158" s="275"/>
      <c r="BC158" s="275"/>
      <c r="BD158" s="275"/>
    </row>
    <row r="159" spans="1:56" ht="15">
      <c r="A159" s="275"/>
      <c r="B159" s="55"/>
      <c r="C159" s="275"/>
      <c r="D159" s="275"/>
      <c r="H159" s="55"/>
      <c r="I159" s="280"/>
      <c r="J159" s="280"/>
      <c r="K159" s="55"/>
      <c r="L159" s="55"/>
      <c r="M159" s="280"/>
      <c r="N159" s="280"/>
      <c r="O159" s="55"/>
      <c r="P159" s="55"/>
      <c r="Q159" s="280"/>
      <c r="R159" s="280"/>
      <c r="S159" s="55"/>
      <c r="AY159" s="275"/>
      <c r="AZ159" s="275"/>
      <c r="BA159" s="284"/>
      <c r="BB159" s="291"/>
      <c r="BC159" s="291"/>
      <c r="BD159" s="112"/>
    </row>
    <row r="160" spans="1:56" ht="15">
      <c r="A160" s="284"/>
      <c r="B160" s="514"/>
      <c r="C160" s="514"/>
      <c r="D160" s="112"/>
      <c r="H160" s="55"/>
      <c r="I160" s="280"/>
      <c r="J160" s="280"/>
      <c r="K160" s="55"/>
      <c r="L160" s="55"/>
      <c r="M160" s="280"/>
      <c r="N160" s="280"/>
      <c r="O160" s="55"/>
      <c r="P160" s="55"/>
      <c r="Q160" s="280"/>
      <c r="R160" s="280"/>
      <c r="S160" s="55"/>
      <c r="AY160" s="284"/>
      <c r="AZ160" s="291"/>
      <c r="BA160" s="275"/>
      <c r="BB160" s="275"/>
      <c r="BC160" s="291"/>
      <c r="BD160" s="275"/>
    </row>
    <row r="161" spans="1:56" ht="15">
      <c r="A161" s="275"/>
      <c r="B161" s="513"/>
      <c r="C161" s="514"/>
      <c r="D161" s="275"/>
      <c r="H161" s="55"/>
      <c r="I161" s="280"/>
      <c r="J161" s="280"/>
      <c r="K161" s="55"/>
      <c r="L161" s="55"/>
      <c r="M161" s="280"/>
      <c r="N161" s="280"/>
      <c r="O161" s="55"/>
      <c r="P161" s="55"/>
      <c r="Q161" s="280"/>
      <c r="R161" s="280"/>
      <c r="S161" s="55"/>
      <c r="AY161" s="275"/>
      <c r="AZ161" s="275"/>
      <c r="BA161" s="275"/>
      <c r="BB161" s="275"/>
      <c r="BC161" s="275"/>
      <c r="BD161" s="275"/>
    </row>
    <row r="162" spans="1:56" ht="15">
      <c r="A162" s="275"/>
      <c r="B162" s="55"/>
      <c r="C162" s="275"/>
      <c r="D162" s="275"/>
      <c r="H162" s="55"/>
      <c r="I162" s="280"/>
      <c r="J162" s="280"/>
      <c r="K162" s="55"/>
      <c r="L162" s="55"/>
      <c r="M162" s="280"/>
      <c r="N162" s="280"/>
      <c r="O162" s="55"/>
      <c r="P162" s="55"/>
      <c r="Q162" s="280"/>
      <c r="R162" s="280"/>
      <c r="S162" s="55"/>
      <c r="AY162" s="275"/>
      <c r="AZ162" s="275"/>
      <c r="BA162" s="275"/>
      <c r="BB162" s="275"/>
      <c r="BC162" s="275"/>
      <c r="BD162" s="275"/>
    </row>
    <row r="163" spans="1:56" ht="15">
      <c r="A163" s="275"/>
      <c r="B163" s="55"/>
      <c r="C163" s="275"/>
      <c r="D163" s="275"/>
      <c r="H163" s="55"/>
      <c r="I163" s="280"/>
      <c r="J163" s="280"/>
      <c r="K163" s="55"/>
      <c r="L163" s="55"/>
      <c r="M163" s="280"/>
      <c r="N163" s="280"/>
      <c r="O163" s="55"/>
      <c r="P163" s="55"/>
      <c r="Q163" s="280"/>
      <c r="R163" s="280"/>
      <c r="S163" s="55"/>
      <c r="AY163" s="275"/>
      <c r="AZ163" s="275"/>
      <c r="BA163" s="284"/>
      <c r="BB163" s="291"/>
      <c r="BC163" s="291"/>
      <c r="BD163" s="112"/>
    </row>
    <row r="164" spans="1:56" ht="15">
      <c r="A164" s="284"/>
      <c r="B164" s="514"/>
      <c r="C164" s="514"/>
      <c r="D164" s="112"/>
      <c r="H164" s="55"/>
      <c r="I164" s="280"/>
      <c r="J164" s="280"/>
      <c r="K164" s="55"/>
      <c r="L164" s="55"/>
      <c r="M164" s="280"/>
      <c r="N164" s="280"/>
      <c r="O164" s="55"/>
      <c r="P164" s="55"/>
      <c r="Q164" s="280"/>
      <c r="R164" s="280"/>
      <c r="S164" s="55"/>
      <c r="AY164" s="284"/>
      <c r="AZ164" s="291"/>
      <c r="BA164" s="275"/>
      <c r="BB164" s="275"/>
      <c r="BC164" s="291"/>
      <c r="BD164" s="275"/>
    </row>
    <row r="165" spans="1:56" ht="15">
      <c r="A165" s="275"/>
      <c r="B165" s="513"/>
      <c r="C165" s="514"/>
      <c r="D165" s="275"/>
      <c r="H165" s="55"/>
      <c r="I165" s="280"/>
      <c r="J165" s="280"/>
      <c r="K165" s="55"/>
      <c r="L165" s="55"/>
      <c r="M165" s="280"/>
      <c r="N165" s="280"/>
      <c r="O165" s="55"/>
      <c r="P165" s="55"/>
      <c r="Q165" s="280"/>
      <c r="R165" s="280"/>
      <c r="S165" s="55"/>
      <c r="AY165" s="275"/>
      <c r="AZ165" s="275"/>
      <c r="BA165" s="275"/>
      <c r="BB165" s="275"/>
      <c r="BC165" s="275"/>
      <c r="BD165" s="275"/>
    </row>
    <row r="166" spans="1:56" ht="15">
      <c r="A166" s="275"/>
      <c r="B166" s="55"/>
      <c r="C166" s="275"/>
      <c r="D166" s="275"/>
      <c r="H166" s="55"/>
      <c r="I166" s="280"/>
      <c r="J166" s="280"/>
      <c r="K166" s="55"/>
      <c r="L166" s="55"/>
      <c r="M166" s="280"/>
      <c r="N166" s="280"/>
      <c r="O166" s="55"/>
      <c r="P166" s="55"/>
      <c r="Q166" s="280"/>
      <c r="R166" s="280"/>
      <c r="S166" s="55"/>
      <c r="AY166" s="275"/>
      <c r="AZ166" s="275"/>
      <c r="BA166" s="275"/>
      <c r="BB166" s="275"/>
      <c r="BC166" s="275"/>
      <c r="BD166" s="275"/>
    </row>
    <row r="167" spans="1:56" ht="15">
      <c r="A167" s="275"/>
      <c r="B167" s="55"/>
      <c r="C167" s="275"/>
      <c r="D167" s="275"/>
      <c r="H167" s="55"/>
      <c r="I167" s="280"/>
      <c r="J167" s="280"/>
      <c r="K167" s="55"/>
      <c r="L167" s="55"/>
      <c r="M167" s="280"/>
      <c r="N167" s="280"/>
      <c r="O167" s="55"/>
      <c r="P167" s="55"/>
      <c r="Q167" s="280"/>
      <c r="R167" s="280"/>
      <c r="S167" s="55"/>
      <c r="AY167" s="275"/>
      <c r="AZ167" s="275"/>
      <c r="BA167" s="284"/>
      <c r="BB167" s="291"/>
      <c r="BC167" s="291"/>
      <c r="BD167" s="112"/>
    </row>
    <row r="168" spans="1:56" ht="15">
      <c r="A168" s="284"/>
      <c r="B168" s="514"/>
      <c r="C168" s="514"/>
      <c r="D168" s="112"/>
      <c r="AY168" s="284"/>
      <c r="AZ168" s="291"/>
      <c r="BA168" s="275"/>
      <c r="BB168" s="275"/>
      <c r="BC168" s="291"/>
      <c r="BD168" s="275"/>
    </row>
    <row r="169" spans="1:56" ht="15">
      <c r="A169" s="275"/>
      <c r="B169" s="513"/>
      <c r="C169" s="514"/>
      <c r="D169" s="275"/>
      <c r="AY169" s="275"/>
      <c r="AZ169" s="275"/>
      <c r="BA169" s="275"/>
      <c r="BB169" s="275"/>
      <c r="BC169" s="275"/>
      <c r="BD169" s="275"/>
    </row>
    <row r="170" spans="1:56" ht="15">
      <c r="A170" s="275"/>
      <c r="B170" s="55"/>
      <c r="C170" s="275"/>
      <c r="D170" s="275"/>
      <c r="AY170" s="275"/>
      <c r="AZ170" s="275"/>
      <c r="BA170" s="275"/>
      <c r="BB170" s="275"/>
      <c r="BC170" s="275"/>
      <c r="BD170" s="275"/>
    </row>
    <row r="171" spans="1:56" ht="15">
      <c r="A171" s="275"/>
      <c r="B171" s="55"/>
      <c r="C171" s="275"/>
      <c r="D171" s="275"/>
      <c r="AY171" s="275"/>
      <c r="AZ171" s="275"/>
      <c r="BA171" s="284"/>
      <c r="BB171" s="291"/>
      <c r="BC171" s="291"/>
      <c r="BD171" s="112"/>
    </row>
    <row r="172" spans="51:56" ht="15">
      <c r="AY172" s="284"/>
      <c r="AZ172" s="291"/>
      <c r="BA172" s="275"/>
      <c r="BB172" s="275"/>
      <c r="BC172" s="291"/>
      <c r="BD172" s="275"/>
    </row>
    <row r="173" spans="51:56" ht="15">
      <c r="AY173" s="275"/>
      <c r="AZ173" s="275"/>
      <c r="BA173" s="275"/>
      <c r="BB173" s="275"/>
      <c r="BC173" s="275"/>
      <c r="BD173" s="275"/>
    </row>
    <row r="174" spans="51:56" ht="15">
      <c r="AY174" s="275"/>
      <c r="AZ174" s="275"/>
      <c r="BA174" s="275"/>
      <c r="BB174" s="275"/>
      <c r="BC174" s="275"/>
      <c r="BD174" s="275"/>
    </row>
    <row r="175" spans="51:56" ht="15">
      <c r="AY175" s="275"/>
      <c r="AZ175" s="275"/>
      <c r="BA175" s="284"/>
      <c r="BB175" s="291"/>
      <c r="BC175" s="291"/>
      <c r="BD175" s="112"/>
    </row>
    <row r="176" spans="51:56" ht="15">
      <c r="AY176" s="284"/>
      <c r="AZ176" s="291"/>
      <c r="BA176" s="275"/>
      <c r="BB176" s="275"/>
      <c r="BC176" s="291"/>
      <c r="BD176" s="275"/>
    </row>
    <row r="177" spans="51:56" ht="15">
      <c r="AY177" s="275"/>
      <c r="AZ177" s="275"/>
      <c r="BA177" s="275"/>
      <c r="BB177" s="275"/>
      <c r="BC177" s="275"/>
      <c r="BD177" s="275"/>
    </row>
    <row r="178" spans="51:56" ht="15">
      <c r="AY178" s="275"/>
      <c r="AZ178" s="275"/>
      <c r="BA178" s="275"/>
      <c r="BB178" s="275"/>
      <c r="BC178" s="275"/>
      <c r="BD178" s="275"/>
    </row>
    <row r="179" spans="51:56" ht="15">
      <c r="AY179" s="275"/>
      <c r="AZ179" s="275"/>
      <c r="BA179" s="284"/>
      <c r="BB179" s="291"/>
      <c r="BC179" s="291"/>
      <c r="BD179" s="112"/>
    </row>
    <row r="180" spans="51:56" ht="15">
      <c r="AY180" s="284"/>
      <c r="AZ180" s="291"/>
      <c r="BA180" s="275"/>
      <c r="BB180" s="275"/>
      <c r="BC180" s="291"/>
      <c r="BD180" s="275"/>
    </row>
    <row r="181" spans="51:56" ht="15">
      <c r="AY181" s="275"/>
      <c r="AZ181" s="275"/>
      <c r="BA181" s="275"/>
      <c r="BB181" s="275"/>
      <c r="BC181" s="275"/>
      <c r="BD181" s="275"/>
    </row>
    <row r="182" spans="51:56" ht="15">
      <c r="AY182" s="275"/>
      <c r="AZ182" s="275"/>
      <c r="BA182" s="275"/>
      <c r="BB182" s="275"/>
      <c r="BC182" s="275"/>
      <c r="BD182" s="275"/>
    </row>
    <row r="183" spans="51:54" ht="15">
      <c r="AY183" s="275"/>
      <c r="AZ183" s="275"/>
      <c r="BA183" s="275"/>
      <c r="BB183" s="275"/>
    </row>
    <row r="184" spans="51:53" ht="15">
      <c r="AY184" s="275"/>
      <c r="AZ184" s="275"/>
      <c r="BA184" s="275"/>
    </row>
  </sheetData>
  <sheetProtection/>
  <mergeCells count="291">
    <mergeCell ref="G24:H24"/>
    <mergeCell ref="C21:D21"/>
    <mergeCell ref="G32:H32"/>
    <mergeCell ref="G23:H23"/>
    <mergeCell ref="C19:D19"/>
    <mergeCell ref="C20:D20"/>
    <mergeCell ref="G20:H20"/>
    <mergeCell ref="G19:H19"/>
    <mergeCell ref="G21:H21"/>
    <mergeCell ref="C27:D27"/>
    <mergeCell ref="C16:D16"/>
    <mergeCell ref="C23:D23"/>
    <mergeCell ref="G31:H31"/>
    <mergeCell ref="G28:H28"/>
    <mergeCell ref="G27:H27"/>
    <mergeCell ref="G16:H16"/>
    <mergeCell ref="C17:D17"/>
    <mergeCell ref="G17:H17"/>
    <mergeCell ref="C18:D18"/>
    <mergeCell ref="G18:H18"/>
    <mergeCell ref="AE22:AF22"/>
    <mergeCell ref="AI22:AJ22"/>
    <mergeCell ref="K21:L21"/>
    <mergeCell ref="O21:P21"/>
    <mergeCell ref="S21:T21"/>
    <mergeCell ref="W21:X21"/>
    <mergeCell ref="AE21:AF21"/>
    <mergeCell ref="AI21:AJ21"/>
    <mergeCell ref="C22:D22"/>
    <mergeCell ref="G22:H22"/>
    <mergeCell ref="K22:L22"/>
    <mergeCell ref="O22:P22"/>
    <mergeCell ref="S22:T22"/>
    <mergeCell ref="W22:X22"/>
    <mergeCell ref="O23:P23"/>
    <mergeCell ref="W23:X23"/>
    <mergeCell ref="AU24:AV24"/>
    <mergeCell ref="C25:D25"/>
    <mergeCell ref="G25:H25"/>
    <mergeCell ref="K25:L25"/>
    <mergeCell ref="O25:P25"/>
    <mergeCell ref="S25:T25"/>
    <mergeCell ref="W25:X25"/>
    <mergeCell ref="C24:D24"/>
    <mergeCell ref="AE25:AF25"/>
    <mergeCell ref="AI25:AJ25"/>
    <mergeCell ref="AM25:AN25"/>
    <mergeCell ref="AQ25:AR25"/>
    <mergeCell ref="AU25:AV25"/>
    <mergeCell ref="AM22:AN22"/>
    <mergeCell ref="AE23:AF23"/>
    <mergeCell ref="AE24:AF24"/>
    <mergeCell ref="AI24:AJ24"/>
    <mergeCell ref="AI23:AJ23"/>
    <mergeCell ref="AQ26:AR26"/>
    <mergeCell ref="AU26:AV26"/>
    <mergeCell ref="C26:D26"/>
    <mergeCell ref="G26:H26"/>
    <mergeCell ref="K26:L26"/>
    <mergeCell ref="O26:P26"/>
    <mergeCell ref="S26:T26"/>
    <mergeCell ref="W26:X26"/>
    <mergeCell ref="AE26:AF26"/>
    <mergeCell ref="AU27:AV27"/>
    <mergeCell ref="AI28:AJ28"/>
    <mergeCell ref="G29:H29"/>
    <mergeCell ref="K29:L29"/>
    <mergeCell ref="O29:P29"/>
    <mergeCell ref="S29:T29"/>
    <mergeCell ref="W29:X29"/>
    <mergeCell ref="AA29:AB29"/>
    <mergeCell ref="AE29:AF29"/>
    <mergeCell ref="AM29:AN29"/>
    <mergeCell ref="AY29:AZ29"/>
    <mergeCell ref="G30:H30"/>
    <mergeCell ref="K30:L30"/>
    <mergeCell ref="O30:P30"/>
    <mergeCell ref="S30:T30"/>
    <mergeCell ref="W30:X30"/>
    <mergeCell ref="G33:H33"/>
    <mergeCell ref="K33:L33"/>
    <mergeCell ref="O33:P33"/>
    <mergeCell ref="S33:T33"/>
    <mergeCell ref="W33:X33"/>
    <mergeCell ref="AA33:AB33"/>
    <mergeCell ref="AM33:AN33"/>
    <mergeCell ref="AQ33:AR33"/>
    <mergeCell ref="AU33:AV33"/>
    <mergeCell ref="AY33:AZ33"/>
    <mergeCell ref="AY30:AZ30"/>
    <mergeCell ref="O31:P31"/>
    <mergeCell ref="W31:X31"/>
    <mergeCell ref="AE31:AF31"/>
    <mergeCell ref="AA30:AB30"/>
    <mergeCell ref="AE30:AF30"/>
    <mergeCell ref="AY34:AZ34"/>
    <mergeCell ref="G34:H34"/>
    <mergeCell ref="K34:L34"/>
    <mergeCell ref="O34:P34"/>
    <mergeCell ref="S34:T34"/>
    <mergeCell ref="W34:X34"/>
    <mergeCell ref="AA34:AB34"/>
    <mergeCell ref="AU34:AV34"/>
    <mergeCell ref="AM37:AN37"/>
    <mergeCell ref="AQ37:AR37"/>
    <mergeCell ref="AE34:AF34"/>
    <mergeCell ref="AI34:AJ34"/>
    <mergeCell ref="AM34:AN34"/>
    <mergeCell ref="AQ34:AR34"/>
    <mergeCell ref="G37:H37"/>
    <mergeCell ref="K37:L37"/>
    <mergeCell ref="O37:P37"/>
    <mergeCell ref="W37:X37"/>
    <mergeCell ref="AE37:AF37"/>
    <mergeCell ref="AI37:AJ37"/>
    <mergeCell ref="AU37:AV37"/>
    <mergeCell ref="G38:H38"/>
    <mergeCell ref="K38:L38"/>
    <mergeCell ref="O38:P38"/>
    <mergeCell ref="W38:X38"/>
    <mergeCell ref="AE38:AF38"/>
    <mergeCell ref="AI38:AJ38"/>
    <mergeCell ref="AM38:AN38"/>
    <mergeCell ref="AQ38:AR38"/>
    <mergeCell ref="AU38:AV38"/>
    <mergeCell ref="AM39:AN39"/>
    <mergeCell ref="AE41:AF41"/>
    <mergeCell ref="G42:H42"/>
    <mergeCell ref="AE42:AF42"/>
    <mergeCell ref="G35:H35"/>
    <mergeCell ref="G43:H43"/>
    <mergeCell ref="K35:L35"/>
    <mergeCell ref="K36:L36"/>
    <mergeCell ref="K39:L39"/>
    <mergeCell ref="G39:H39"/>
    <mergeCell ref="G44:H44"/>
    <mergeCell ref="C51:D51"/>
    <mergeCell ref="C52:D52"/>
    <mergeCell ref="B56:C56"/>
    <mergeCell ref="B57:C57"/>
    <mergeCell ref="B60:C60"/>
    <mergeCell ref="D45:E45"/>
    <mergeCell ref="B61:C61"/>
    <mergeCell ref="B64:C64"/>
    <mergeCell ref="B65:C65"/>
    <mergeCell ref="B68:C68"/>
    <mergeCell ref="B69:C69"/>
    <mergeCell ref="B72:C72"/>
    <mergeCell ref="B73:C73"/>
    <mergeCell ref="B76:C76"/>
    <mergeCell ref="B77:C77"/>
    <mergeCell ref="B80:C80"/>
    <mergeCell ref="B81:C81"/>
    <mergeCell ref="B84:C84"/>
    <mergeCell ref="B85:C85"/>
    <mergeCell ref="B88:C88"/>
    <mergeCell ref="B89:C89"/>
    <mergeCell ref="B92:C92"/>
    <mergeCell ref="B93:C93"/>
    <mergeCell ref="B96:C96"/>
    <mergeCell ref="B97:C97"/>
    <mergeCell ref="B100:C100"/>
    <mergeCell ref="B101:C101"/>
    <mergeCell ref="B104:C104"/>
    <mergeCell ref="B105:C105"/>
    <mergeCell ref="B108:C108"/>
    <mergeCell ref="B109:C109"/>
    <mergeCell ref="B112:C112"/>
    <mergeCell ref="B113:C113"/>
    <mergeCell ref="B116:C116"/>
    <mergeCell ref="B117:C117"/>
    <mergeCell ref="B120:C120"/>
    <mergeCell ref="B121:C121"/>
    <mergeCell ref="B124:C124"/>
    <mergeCell ref="B125:C125"/>
    <mergeCell ref="B128:C128"/>
    <mergeCell ref="B129:C129"/>
    <mergeCell ref="B132:C132"/>
    <mergeCell ref="B133:C133"/>
    <mergeCell ref="B136:C136"/>
    <mergeCell ref="B137:C137"/>
    <mergeCell ref="B140:C140"/>
    <mergeCell ref="B141:C141"/>
    <mergeCell ref="B144:C144"/>
    <mergeCell ref="B145:C145"/>
    <mergeCell ref="B148:C148"/>
    <mergeCell ref="B149:C149"/>
    <mergeCell ref="B152:C152"/>
    <mergeCell ref="B165:C165"/>
    <mergeCell ref="B168:C168"/>
    <mergeCell ref="B169:C169"/>
    <mergeCell ref="B153:C153"/>
    <mergeCell ref="B156:C156"/>
    <mergeCell ref="B157:C157"/>
    <mergeCell ref="B160:C160"/>
    <mergeCell ref="B161:C161"/>
    <mergeCell ref="B164:C164"/>
    <mergeCell ref="K20:L20"/>
    <mergeCell ref="K23:L23"/>
    <mergeCell ref="K24:L24"/>
    <mergeCell ref="K27:L27"/>
    <mergeCell ref="K28:L28"/>
    <mergeCell ref="K32:L32"/>
    <mergeCell ref="G36:H36"/>
    <mergeCell ref="K31:L31"/>
    <mergeCell ref="AE20:AF20"/>
    <mergeCell ref="W20:X20"/>
    <mergeCell ref="S20:T20"/>
    <mergeCell ref="O20:P20"/>
    <mergeCell ref="O28:P28"/>
    <mergeCell ref="O24:P24"/>
    <mergeCell ref="S24:T24"/>
    <mergeCell ref="W24:X24"/>
    <mergeCell ref="O39:P39"/>
    <mergeCell ref="O36:P36"/>
    <mergeCell ref="O35:P35"/>
    <mergeCell ref="O32:P32"/>
    <mergeCell ref="O27:P27"/>
    <mergeCell ref="S35:T35"/>
    <mergeCell ref="S32:T32"/>
    <mergeCell ref="S31:T31"/>
    <mergeCell ref="S28:T28"/>
    <mergeCell ref="S27:T27"/>
    <mergeCell ref="W39:X39"/>
    <mergeCell ref="W36:X36"/>
    <mergeCell ref="W35:X35"/>
    <mergeCell ref="W32:X32"/>
    <mergeCell ref="W28:X28"/>
    <mergeCell ref="W27:X27"/>
    <mergeCell ref="AA35:AB35"/>
    <mergeCell ref="AA32:AB32"/>
    <mergeCell ref="AA31:AB31"/>
    <mergeCell ref="AA28:AB28"/>
    <mergeCell ref="AA27:AB27"/>
    <mergeCell ref="AA24:AB24"/>
    <mergeCell ref="AA26:AB26"/>
    <mergeCell ref="AA25:AB25"/>
    <mergeCell ref="AE27:AF27"/>
    <mergeCell ref="AE28:AF28"/>
    <mergeCell ref="AE32:AF32"/>
    <mergeCell ref="AE39:AF39"/>
    <mergeCell ref="AE36:AF36"/>
    <mergeCell ref="AE35:AF35"/>
    <mergeCell ref="AE33:AF33"/>
    <mergeCell ref="AE40:AF40"/>
    <mergeCell ref="AE43:AF43"/>
    <mergeCell ref="AI39:AJ39"/>
    <mergeCell ref="AI36:AJ36"/>
    <mergeCell ref="AI35:AJ35"/>
    <mergeCell ref="AI32:AJ32"/>
    <mergeCell ref="AI33:AJ33"/>
    <mergeCell ref="AI31:AJ31"/>
    <mergeCell ref="AI27:AJ27"/>
    <mergeCell ref="AI20:AJ20"/>
    <mergeCell ref="AM28:AN28"/>
    <mergeCell ref="AM31:AN31"/>
    <mergeCell ref="AI30:AJ30"/>
    <mergeCell ref="AM30:AN30"/>
    <mergeCell ref="AI29:AJ29"/>
    <mergeCell ref="AI26:AJ26"/>
    <mergeCell ref="AM26:AN26"/>
    <mergeCell ref="AM21:AN21"/>
    <mergeCell ref="AU36:AV36"/>
    <mergeCell ref="AM32:AN32"/>
    <mergeCell ref="AM35:AN35"/>
    <mergeCell ref="AM36:AN36"/>
    <mergeCell ref="AM20:AN20"/>
    <mergeCell ref="AM23:AN23"/>
    <mergeCell ref="AM24:AN24"/>
    <mergeCell ref="AM27:AN27"/>
    <mergeCell ref="AQ35:AR35"/>
    <mergeCell ref="AU35:AV35"/>
    <mergeCell ref="AQ32:AR32"/>
    <mergeCell ref="AQ31:AR31"/>
    <mergeCell ref="AQ28:AR28"/>
    <mergeCell ref="AQ27:AR27"/>
    <mergeCell ref="AQ24:AR24"/>
    <mergeCell ref="AQ30:AR30"/>
    <mergeCell ref="AU30:AV30"/>
    <mergeCell ref="AQ29:AR29"/>
    <mergeCell ref="AU29:AV29"/>
    <mergeCell ref="AY28:AZ28"/>
    <mergeCell ref="AY31:AZ31"/>
    <mergeCell ref="AY32:AZ32"/>
    <mergeCell ref="AY35:AZ35"/>
    <mergeCell ref="AU39:AV39"/>
    <mergeCell ref="AQ39:AR39"/>
    <mergeCell ref="AQ36:AR36"/>
    <mergeCell ref="AU28:AV28"/>
    <mergeCell ref="AU31:AV31"/>
    <mergeCell ref="AU32:AV32"/>
  </mergeCells>
  <printOptions/>
  <pageMargins left="0" right="0" top="0.3937007874015748" bottom="0" header="0.31496062992125984" footer="0.31496062992125984"/>
  <pageSetup fitToHeight="1" fitToWidth="1" horizontalDpi="600" verticalDpi="600" orientation="landscape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I184"/>
  <sheetViews>
    <sheetView zoomScalePageLayoutView="0" workbookViewId="0" topLeftCell="A19">
      <selection activeCell="D36" sqref="D36"/>
    </sheetView>
  </sheetViews>
  <sheetFormatPr defaultColWidth="4.21484375" defaultRowHeight="24" customHeight="1"/>
  <cols>
    <col min="1" max="4" width="4.21484375" style="18" customWidth="1"/>
    <col min="5" max="6" width="4.21484375" style="285" customWidth="1"/>
    <col min="7" max="8" width="4.21484375" style="18" customWidth="1"/>
    <col min="9" max="10" width="4.21484375" style="285" customWidth="1"/>
    <col min="11" max="12" width="4.21484375" style="18" customWidth="1"/>
    <col min="13" max="14" width="4.21484375" style="285" customWidth="1"/>
    <col min="15" max="16" width="4.21484375" style="18" customWidth="1"/>
    <col min="17" max="18" width="4.21484375" style="285" customWidth="1"/>
    <col min="19" max="20" width="4.21484375" style="18" customWidth="1"/>
    <col min="21" max="22" width="4.21484375" style="285" customWidth="1"/>
    <col min="23" max="24" width="4.21484375" style="18" customWidth="1"/>
    <col min="25" max="26" width="4.21484375" style="285" customWidth="1"/>
    <col min="27" max="28" width="4.21484375" style="18" customWidth="1"/>
    <col min="29" max="30" width="4.21484375" style="285" customWidth="1"/>
    <col min="31" max="32" width="4.21484375" style="18" customWidth="1"/>
    <col min="33" max="34" width="4.21484375" style="285" customWidth="1"/>
    <col min="35" max="36" width="4.21484375" style="18" customWidth="1"/>
    <col min="37" max="38" width="4.21484375" style="285" customWidth="1"/>
    <col min="39" max="40" width="4.21484375" style="18" customWidth="1"/>
    <col min="41" max="42" width="4.21484375" style="285" customWidth="1"/>
    <col min="43" max="44" width="4.21484375" style="18" customWidth="1"/>
    <col min="45" max="46" width="4.21484375" style="285" customWidth="1"/>
    <col min="47" max="48" width="4.21484375" style="18" customWidth="1"/>
    <col min="49" max="49" width="4.21484375" style="285" customWidth="1"/>
    <col min="50" max="50" width="4.21484375" style="18" customWidth="1"/>
    <col min="51" max="54" width="4.21484375" style="293" customWidth="1"/>
    <col min="55" max="61" width="4.21484375" style="18" customWidth="1"/>
    <col min="62" max="94" width="4.21484375" style="55" customWidth="1"/>
    <col min="95" max="16384" width="4.21484375" style="18" customWidth="1"/>
  </cols>
  <sheetData>
    <row r="2" ht="15">
      <c r="E2" s="18"/>
    </row>
    <row r="3" ht="24" customHeight="1">
      <c r="E3" s="18"/>
    </row>
    <row r="4" spans="5:25" ht="24" customHeight="1">
      <c r="E4" s="18"/>
      <c r="Y4" s="280"/>
    </row>
    <row r="5" ht="24" customHeight="1">
      <c r="E5" s="18"/>
    </row>
    <row r="6" ht="24" customHeight="1">
      <c r="E6" s="18"/>
    </row>
    <row r="7" spans="5:13" ht="24" customHeight="1">
      <c r="E7" s="18"/>
      <c r="M7" s="18"/>
    </row>
    <row r="8" spans="5:14" ht="24" customHeight="1">
      <c r="E8" s="18"/>
      <c r="K8" s="321"/>
      <c r="L8" s="3" t="s">
        <v>1</v>
      </c>
      <c r="M8" s="3"/>
      <c r="N8" s="25" t="s">
        <v>73</v>
      </c>
    </row>
    <row r="9" spans="5:14" ht="24" customHeight="1">
      <c r="E9" s="18"/>
      <c r="K9" s="320"/>
      <c r="L9" s="3" t="s">
        <v>11</v>
      </c>
      <c r="M9" s="25"/>
      <c r="N9" s="2" t="s">
        <v>74</v>
      </c>
    </row>
    <row r="10" spans="2:14" ht="24" customHeight="1">
      <c r="B10" s="452" t="s">
        <v>9</v>
      </c>
      <c r="E10" s="18"/>
      <c r="K10" s="322"/>
      <c r="L10" s="3" t="s">
        <v>7</v>
      </c>
      <c r="M10" s="3"/>
      <c r="N10" s="25" t="s">
        <v>75</v>
      </c>
    </row>
    <row r="11" spans="2:54" ht="24" customHeight="1">
      <c r="B11" s="2" t="s">
        <v>84</v>
      </c>
      <c r="E11" s="18"/>
      <c r="F11" s="289"/>
      <c r="G11" s="289"/>
      <c r="H11" s="289"/>
      <c r="I11" s="289"/>
      <c r="J11" s="289"/>
      <c r="K11" s="287"/>
      <c r="L11" s="3" t="s">
        <v>10</v>
      </c>
      <c r="M11" s="25"/>
      <c r="N11" s="2" t="s">
        <v>81</v>
      </c>
      <c r="P11" s="288"/>
      <c r="R11" s="289"/>
      <c r="S11" s="290"/>
      <c r="T11" s="290"/>
      <c r="U11" s="289"/>
      <c r="V11" s="289"/>
      <c r="W11" s="290"/>
      <c r="X11" s="290"/>
      <c r="Y11" s="289"/>
      <c r="Z11" s="289"/>
      <c r="AA11" s="290"/>
      <c r="AB11" s="290"/>
      <c r="AC11" s="289"/>
      <c r="AD11" s="289"/>
      <c r="AE11" s="290"/>
      <c r="AF11" s="290"/>
      <c r="BA11" s="284"/>
      <c r="BB11" s="291"/>
    </row>
    <row r="12" spans="2:60" ht="24" customHeight="1">
      <c r="B12" s="2" t="s">
        <v>85</v>
      </c>
      <c r="E12" s="18"/>
      <c r="K12" s="311"/>
      <c r="L12" s="3" t="s">
        <v>0</v>
      </c>
      <c r="M12" s="3"/>
      <c r="N12" s="25" t="s">
        <v>77</v>
      </c>
      <c r="P12" s="288"/>
      <c r="R12" s="289"/>
      <c r="S12" s="290"/>
      <c r="T12" s="292"/>
      <c r="U12" s="289"/>
      <c r="V12" s="289"/>
      <c r="W12" s="290"/>
      <c r="X12" s="290"/>
      <c r="AC12" s="289"/>
      <c r="AD12" s="289"/>
      <c r="AE12" s="290"/>
      <c r="AF12" s="292"/>
      <c r="AY12" s="275"/>
      <c r="AZ12" s="275"/>
      <c r="BA12" s="275"/>
      <c r="BB12" s="275"/>
      <c r="BH12" s="55"/>
    </row>
    <row r="13" spans="2:60" ht="24.75" customHeight="1">
      <c r="B13" s="2" t="s">
        <v>71</v>
      </c>
      <c r="E13" s="18"/>
      <c r="K13" s="309"/>
      <c r="L13" s="3" t="s">
        <v>8</v>
      </c>
      <c r="M13" s="3"/>
      <c r="N13" s="25" t="s">
        <v>76</v>
      </c>
      <c r="P13" s="288"/>
      <c r="R13" s="289"/>
      <c r="S13" s="290"/>
      <c r="T13" s="290"/>
      <c r="U13" s="289"/>
      <c r="V13" s="289"/>
      <c r="W13" s="290"/>
      <c r="X13" s="290"/>
      <c r="Z13" s="280"/>
      <c r="AC13" s="289"/>
      <c r="AD13" s="289"/>
      <c r="AE13" s="290"/>
      <c r="AF13" s="292"/>
      <c r="AY13" s="284"/>
      <c r="AZ13" s="291"/>
      <c r="BA13" s="275"/>
      <c r="BB13" s="275"/>
      <c r="BH13" s="55"/>
    </row>
    <row r="14" spans="1:87" ht="24" customHeight="1">
      <c r="A14" s="55"/>
      <c r="B14" s="2" t="s">
        <v>72</v>
      </c>
      <c r="E14" s="18"/>
      <c r="G14" s="102"/>
      <c r="K14" s="297"/>
      <c r="L14" s="3" t="s">
        <v>2</v>
      </c>
      <c r="M14" s="3"/>
      <c r="N14" s="25" t="s">
        <v>78</v>
      </c>
      <c r="AV14" s="274"/>
      <c r="AY14" s="275"/>
      <c r="AZ14" s="275"/>
      <c r="BA14" s="275"/>
      <c r="BB14" s="275"/>
      <c r="BJ14" s="284"/>
      <c r="BK14" s="275"/>
      <c r="BL14" s="275"/>
      <c r="BM14" s="275"/>
      <c r="BN14" s="275"/>
      <c r="BO14" s="275"/>
      <c r="BP14" s="112"/>
      <c r="BQ14" s="112"/>
      <c r="BR14" s="112"/>
      <c r="BS14" s="112"/>
      <c r="BT14" s="291"/>
      <c r="BU14" s="275"/>
      <c r="BV14" s="275"/>
      <c r="CB14" s="291"/>
      <c r="CC14" s="112"/>
      <c r="CD14" s="112"/>
      <c r="CE14" s="112"/>
      <c r="CF14" s="112"/>
      <c r="CG14" s="112"/>
      <c r="CH14" s="112"/>
      <c r="CI14" s="112"/>
    </row>
    <row r="15" spans="11:87" ht="24" customHeight="1">
      <c r="K15" s="319"/>
      <c r="L15" s="3" t="s">
        <v>3</v>
      </c>
      <c r="M15" s="3"/>
      <c r="N15" s="25" t="s">
        <v>45</v>
      </c>
      <c r="P15" s="274"/>
      <c r="U15" s="280"/>
      <c r="V15" s="280"/>
      <c r="W15" s="55"/>
      <c r="X15" s="55"/>
      <c r="Y15" s="280"/>
      <c r="Z15" s="280"/>
      <c r="AA15" s="55"/>
      <c r="AF15" s="274"/>
      <c r="AV15" s="274"/>
      <c r="AY15" s="275"/>
      <c r="AZ15" s="275"/>
      <c r="BA15" s="275"/>
      <c r="BB15" s="275"/>
      <c r="BJ15" s="284"/>
      <c r="BK15" s="275"/>
      <c r="BL15" s="275"/>
      <c r="BM15" s="275"/>
      <c r="BN15" s="275"/>
      <c r="BO15" s="275"/>
      <c r="BP15" s="112"/>
      <c r="BQ15" s="112"/>
      <c r="BR15" s="112"/>
      <c r="BS15" s="112"/>
      <c r="BT15" s="291"/>
      <c r="BU15" s="275"/>
      <c r="BV15" s="275"/>
      <c r="CB15" s="291"/>
      <c r="CC15" s="112"/>
      <c r="CD15" s="112"/>
      <c r="CE15" s="112"/>
      <c r="CF15" s="112"/>
      <c r="CG15" s="112"/>
      <c r="CH15" s="112"/>
      <c r="CI15" s="112"/>
    </row>
    <row r="16" spans="2:87" ht="24.75" customHeight="1">
      <c r="B16" s="323">
        <v>38.12</v>
      </c>
      <c r="C16" s="525">
        <v>0.7345130890555537</v>
      </c>
      <c r="D16" s="525"/>
      <c r="E16" s="451">
        <v>0.8203527449917646</v>
      </c>
      <c r="F16" s="417">
        <v>43.31</v>
      </c>
      <c r="G16" s="487">
        <v>0.9539097026775011</v>
      </c>
      <c r="H16" s="487"/>
      <c r="I16" s="347">
        <v>0.8197457582630095</v>
      </c>
      <c r="K16" s="298"/>
      <c r="L16" s="3" t="s">
        <v>4</v>
      </c>
      <c r="M16" s="3"/>
      <c r="N16" s="25" t="s">
        <v>6</v>
      </c>
      <c r="U16" s="280"/>
      <c r="V16" s="280"/>
      <c r="W16" s="55"/>
      <c r="X16" s="55"/>
      <c r="Y16" s="280"/>
      <c r="Z16" s="280"/>
      <c r="AA16" s="55"/>
      <c r="AE16" s="274"/>
      <c r="AI16" s="274"/>
      <c r="AL16" s="289"/>
      <c r="AM16" s="288"/>
      <c r="AN16" s="288"/>
      <c r="AY16" s="275"/>
      <c r="AZ16" s="275"/>
      <c r="BA16" s="284"/>
      <c r="BB16" s="291"/>
      <c r="BJ16" s="284"/>
      <c r="BK16" s="275"/>
      <c r="BL16" s="275"/>
      <c r="BM16" s="275"/>
      <c r="BN16" s="275"/>
      <c r="BO16" s="275"/>
      <c r="BP16" s="112"/>
      <c r="BQ16" s="112"/>
      <c r="BR16" s="112"/>
      <c r="BS16" s="112"/>
      <c r="BT16" s="291"/>
      <c r="BU16" s="275"/>
      <c r="BV16" s="275"/>
      <c r="CB16" s="291"/>
      <c r="CC16" s="112"/>
      <c r="CD16" s="112"/>
      <c r="CE16" s="112"/>
      <c r="CF16" s="112"/>
      <c r="CG16" s="112"/>
      <c r="CH16" s="112"/>
      <c r="CI16" s="112"/>
    </row>
    <row r="17" spans="2:87" ht="24" customHeight="1">
      <c r="B17" s="324">
        <v>15</v>
      </c>
      <c r="C17" s="520">
        <v>46</v>
      </c>
      <c r="D17" s="520"/>
      <c r="E17" s="332">
        <v>0.7992211710732432</v>
      </c>
      <c r="F17" s="418">
        <v>25</v>
      </c>
      <c r="G17" s="492">
        <v>47</v>
      </c>
      <c r="H17" s="492"/>
      <c r="I17" s="348">
        <v>1.246479245189313</v>
      </c>
      <c r="K17" s="310"/>
      <c r="L17" s="94"/>
      <c r="M17" s="94"/>
      <c r="N17" s="453" t="s">
        <v>82</v>
      </c>
      <c r="U17" s="280"/>
      <c r="V17" s="280"/>
      <c r="W17" s="55"/>
      <c r="X17" s="55"/>
      <c r="Y17" s="280"/>
      <c r="Z17" s="280"/>
      <c r="AA17" s="55"/>
      <c r="AK17" s="289"/>
      <c r="AL17" s="289"/>
      <c r="AM17" s="288"/>
      <c r="AN17" s="288"/>
      <c r="AS17" s="289"/>
      <c r="AT17" s="289"/>
      <c r="AU17" s="290"/>
      <c r="AV17" s="290"/>
      <c r="AW17" s="289"/>
      <c r="AY17" s="284"/>
      <c r="AZ17" s="291"/>
      <c r="BA17" s="275"/>
      <c r="BB17" s="275"/>
      <c r="BJ17" s="284"/>
      <c r="BK17" s="275"/>
      <c r="BL17" s="275"/>
      <c r="BM17" s="275"/>
      <c r="BN17" s="275"/>
      <c r="BO17" s="275"/>
      <c r="BP17" s="112"/>
      <c r="BQ17" s="112"/>
      <c r="BR17" s="112"/>
      <c r="BS17" s="112"/>
      <c r="BT17" s="291"/>
      <c r="BU17" s="275"/>
      <c r="BV17" s="275"/>
      <c r="CB17" s="291"/>
      <c r="CC17" s="112"/>
      <c r="CD17" s="112"/>
      <c r="CE17" s="112"/>
      <c r="CF17" s="112"/>
      <c r="CG17" s="112"/>
      <c r="CH17" s="112"/>
      <c r="CI17" s="112"/>
    </row>
    <row r="18" spans="2:87" ht="24" customHeight="1">
      <c r="B18" s="324">
        <v>13.86</v>
      </c>
      <c r="C18" s="520" t="s">
        <v>7</v>
      </c>
      <c r="D18" s="520"/>
      <c r="E18" s="374"/>
      <c r="F18" s="419">
        <v>29.44</v>
      </c>
      <c r="G18" s="492" t="s">
        <v>2</v>
      </c>
      <c r="H18" s="492"/>
      <c r="I18" s="375"/>
      <c r="U18" s="280"/>
      <c r="V18" s="280"/>
      <c r="W18" s="55"/>
      <c r="X18" s="55"/>
      <c r="Y18" s="280"/>
      <c r="Z18" s="280"/>
      <c r="AA18" s="55"/>
      <c r="AK18" s="289"/>
      <c r="AL18" s="289"/>
      <c r="AM18" s="288"/>
      <c r="AN18" s="288"/>
      <c r="AS18" s="289"/>
      <c r="AT18" s="289"/>
      <c r="AU18" s="290"/>
      <c r="AV18" s="290"/>
      <c r="AW18" s="289"/>
      <c r="AY18" s="275"/>
      <c r="AZ18" s="275"/>
      <c r="BA18" s="275"/>
      <c r="BB18" s="275"/>
      <c r="BJ18" s="284"/>
      <c r="BK18" s="275"/>
      <c r="BL18" s="275"/>
      <c r="BM18" s="275"/>
      <c r="BN18" s="275"/>
      <c r="BO18" s="275"/>
      <c r="BP18" s="112"/>
      <c r="BQ18" s="112"/>
      <c r="BR18" s="112"/>
      <c r="BS18" s="112"/>
      <c r="BT18" s="291"/>
      <c r="BU18" s="275"/>
      <c r="BV18" s="275"/>
      <c r="CB18" s="291"/>
      <c r="CC18" s="112"/>
      <c r="CD18" s="112"/>
      <c r="CE18" s="112"/>
      <c r="CF18" s="112"/>
      <c r="CG18" s="112"/>
      <c r="CH18" s="112"/>
      <c r="CI18" s="112"/>
    </row>
    <row r="19" spans="2:87" ht="24" customHeight="1">
      <c r="B19" s="324">
        <v>20.472790665709823</v>
      </c>
      <c r="C19" s="526">
        <v>10.65259090960861</v>
      </c>
      <c r="D19" s="526"/>
      <c r="E19" s="374">
        <v>266.66666666666663</v>
      </c>
      <c r="F19" s="420">
        <v>36.49014845015982</v>
      </c>
      <c r="G19" s="488">
        <v>31.930414692800824</v>
      </c>
      <c r="H19" s="488"/>
      <c r="I19" s="349">
        <v>2566.6666666666665</v>
      </c>
      <c r="U19" s="280"/>
      <c r="V19" s="2" t="s">
        <v>44</v>
      </c>
      <c r="W19" s="55"/>
      <c r="X19" s="55"/>
      <c r="Y19" s="280"/>
      <c r="Z19" s="280"/>
      <c r="AA19" s="55"/>
      <c r="AK19" s="289"/>
      <c r="AL19" s="289"/>
      <c r="AM19" s="288"/>
      <c r="AN19" s="288"/>
      <c r="AS19" s="289"/>
      <c r="AT19" s="289"/>
      <c r="AU19" s="290"/>
      <c r="AV19" s="290"/>
      <c r="AW19" s="289"/>
      <c r="AY19" s="275"/>
      <c r="AZ19" s="275"/>
      <c r="BA19" s="275"/>
      <c r="BB19" s="275"/>
      <c r="BJ19" s="284"/>
      <c r="BK19" s="275"/>
      <c r="BL19" s="275"/>
      <c r="BM19" s="275"/>
      <c r="BN19" s="275"/>
      <c r="BO19" s="275"/>
      <c r="BP19" s="112"/>
      <c r="BQ19" s="112"/>
      <c r="BR19" s="112"/>
      <c r="BS19" s="112"/>
      <c r="BT19" s="291"/>
      <c r="BU19" s="275"/>
      <c r="BV19" s="275"/>
      <c r="CB19" s="291"/>
      <c r="CC19" s="112"/>
      <c r="CD19" s="112"/>
      <c r="CE19" s="112"/>
      <c r="CF19" s="112"/>
      <c r="CG19" s="112"/>
      <c r="CH19" s="112"/>
      <c r="CI19" s="112"/>
    </row>
    <row r="20" spans="2:87" ht="24" customHeight="1">
      <c r="B20" s="414">
        <v>35.07</v>
      </c>
      <c r="C20" s="499">
        <v>0.9013025701403049</v>
      </c>
      <c r="D20" s="499"/>
      <c r="E20" s="342">
        <v>0.9787326479639918</v>
      </c>
      <c r="F20" s="417">
        <v>31.35</v>
      </c>
      <c r="G20" s="487">
        <v>0.7294661786352025</v>
      </c>
      <c r="H20" s="487"/>
      <c r="I20" s="445">
        <v>0.7323270641674314</v>
      </c>
      <c r="J20" s="422">
        <v>36.05</v>
      </c>
      <c r="K20" s="503">
        <v>0.5843333246856145</v>
      </c>
      <c r="L20" s="503"/>
      <c r="M20" s="351">
        <v>0.6438432344144491</v>
      </c>
      <c r="N20" s="415">
        <v>37.76</v>
      </c>
      <c r="O20" s="491">
        <v>0.7568503945989941</v>
      </c>
      <c r="P20" s="491"/>
      <c r="Q20" s="345">
        <v>0.8046011484925171</v>
      </c>
      <c r="R20" s="387">
        <v>37.19</v>
      </c>
      <c r="S20" s="504">
        <v>0.6861558332469646</v>
      </c>
      <c r="T20" s="504"/>
      <c r="U20" s="450">
        <v>0.6770044902023393</v>
      </c>
      <c r="V20" s="415">
        <v>30.42</v>
      </c>
      <c r="W20" s="491">
        <v>0.6102398285493836</v>
      </c>
      <c r="X20" s="491"/>
      <c r="Y20" s="345">
        <v>0.5790304326416388</v>
      </c>
      <c r="Z20" s="381"/>
      <c r="AA20" s="13"/>
      <c r="AB20" s="380"/>
      <c r="AC20" s="381"/>
      <c r="AD20" s="428">
        <v>46.69</v>
      </c>
      <c r="AE20" s="489">
        <v>1.1139971194345941</v>
      </c>
      <c r="AF20" s="489"/>
      <c r="AG20" s="368">
        <v>1.051255441707482</v>
      </c>
      <c r="AH20" s="422">
        <v>34.15</v>
      </c>
      <c r="AI20" s="503">
        <v>0.5677265168528894</v>
      </c>
      <c r="AJ20" s="503"/>
      <c r="AK20" s="351">
        <v>0.7407395511620425</v>
      </c>
      <c r="AL20" s="426">
        <v>32</v>
      </c>
      <c r="AM20" s="497">
        <v>0.556312063544846</v>
      </c>
      <c r="AN20" s="497"/>
      <c r="AO20" s="365">
        <v>0.6283839805649081</v>
      </c>
      <c r="AP20" s="381"/>
      <c r="AQ20" s="2" t="s">
        <v>79</v>
      </c>
      <c r="AR20" s="380"/>
      <c r="AS20" s="381"/>
      <c r="AT20" s="381"/>
      <c r="AU20" s="380"/>
      <c r="AV20" s="380"/>
      <c r="AW20" s="381"/>
      <c r="AX20" s="380"/>
      <c r="AY20" s="275"/>
      <c r="AZ20" s="275"/>
      <c r="BA20" s="284"/>
      <c r="BB20" s="291"/>
      <c r="BJ20" s="284"/>
      <c r="BK20" s="275"/>
      <c r="BL20" s="275"/>
      <c r="BM20" s="275"/>
      <c r="BN20" s="275"/>
      <c r="BO20" s="275"/>
      <c r="BP20" s="112"/>
      <c r="BQ20" s="112"/>
      <c r="BR20" s="112"/>
      <c r="BS20" s="112"/>
      <c r="BT20" s="291"/>
      <c r="BU20" s="275"/>
      <c r="BV20" s="275"/>
      <c r="CB20" s="291"/>
      <c r="CC20" s="112"/>
      <c r="CD20" s="112"/>
      <c r="CE20" s="112"/>
      <c r="CF20" s="112"/>
      <c r="CG20" s="112"/>
      <c r="CH20" s="112"/>
      <c r="CI20" s="112"/>
    </row>
    <row r="21" spans="2:87" ht="24" customHeight="1">
      <c r="B21" s="303">
        <v>3</v>
      </c>
      <c r="C21" s="508">
        <v>45</v>
      </c>
      <c r="D21" s="508"/>
      <c r="E21" s="343">
        <v>1.221014891402709</v>
      </c>
      <c r="F21" s="419">
        <v>18</v>
      </c>
      <c r="G21" s="492">
        <v>44</v>
      </c>
      <c r="H21" s="492"/>
      <c r="I21" s="330">
        <v>0.4607717706633138</v>
      </c>
      <c r="J21" s="423">
        <v>21</v>
      </c>
      <c r="K21" s="506">
        <v>43</v>
      </c>
      <c r="L21" s="506"/>
      <c r="M21" s="352">
        <v>0.29870049632312146</v>
      </c>
      <c r="N21" s="294">
        <v>26.46</v>
      </c>
      <c r="O21" s="511">
        <v>42</v>
      </c>
      <c r="P21" s="511"/>
      <c r="Q21" s="346">
        <v>0.2343453586652776</v>
      </c>
      <c r="R21" s="388">
        <v>23.31</v>
      </c>
      <c r="S21" s="507">
        <v>41</v>
      </c>
      <c r="T21" s="507"/>
      <c r="U21" s="335">
        <v>0.32232061886678015</v>
      </c>
      <c r="V21" s="294">
        <v>17.66</v>
      </c>
      <c r="W21" s="511">
        <v>40</v>
      </c>
      <c r="X21" s="511"/>
      <c r="Y21" s="346">
        <v>0.16330948848174742</v>
      </c>
      <c r="Z21" s="381"/>
      <c r="AA21" s="380"/>
      <c r="AB21" s="380"/>
      <c r="AC21" s="381"/>
      <c r="AD21" s="299">
        <v>45.05</v>
      </c>
      <c r="AE21" s="493">
        <v>39</v>
      </c>
      <c r="AF21" s="493"/>
      <c r="AG21" s="369">
        <v>1.4533443947819429</v>
      </c>
      <c r="AH21" s="423">
        <v>23.06</v>
      </c>
      <c r="AI21" s="506">
        <v>38</v>
      </c>
      <c r="AJ21" s="506"/>
      <c r="AK21" s="352">
        <v>0.5070452972704954</v>
      </c>
      <c r="AL21" s="314">
        <v>20</v>
      </c>
      <c r="AM21" s="494">
        <v>37</v>
      </c>
      <c r="AN21" s="494"/>
      <c r="AO21" s="366">
        <v>0.6730047773331869</v>
      </c>
      <c r="AP21" s="381"/>
      <c r="AQ21" s="2" t="s">
        <v>80</v>
      </c>
      <c r="AR21" s="380"/>
      <c r="AS21" s="381"/>
      <c r="AT21" s="381"/>
      <c r="AU21" s="380"/>
      <c r="AV21" s="380"/>
      <c r="AW21" s="381"/>
      <c r="AX21" s="380"/>
      <c r="AY21" s="284"/>
      <c r="AZ21" s="291"/>
      <c r="BA21" s="275"/>
      <c r="BB21" s="275"/>
      <c r="BG21" s="102"/>
      <c r="BH21" s="102"/>
      <c r="BJ21" s="284"/>
      <c r="BK21" s="275"/>
      <c r="BL21" s="275"/>
      <c r="BM21" s="275"/>
      <c r="BN21" s="275"/>
      <c r="BO21" s="275"/>
      <c r="BP21" s="112"/>
      <c r="BQ21" s="112"/>
      <c r="BR21" s="112"/>
      <c r="BS21" s="112"/>
      <c r="BT21" s="291"/>
      <c r="BU21" s="275"/>
      <c r="BV21" s="275"/>
      <c r="CB21" s="291"/>
      <c r="CC21" s="112"/>
      <c r="CD21" s="112"/>
      <c r="CE21" s="112"/>
      <c r="CF21" s="112"/>
      <c r="CG21" s="112"/>
      <c r="CH21" s="112"/>
      <c r="CI21" s="112"/>
    </row>
    <row r="22" spans="2:87" ht="24" customHeight="1">
      <c r="B22" s="303">
        <v>7.42</v>
      </c>
      <c r="C22" s="508" t="s">
        <v>3</v>
      </c>
      <c r="D22" s="508"/>
      <c r="E22" s="376"/>
      <c r="F22" s="419">
        <v>10.28</v>
      </c>
      <c r="G22" s="492" t="s">
        <v>2</v>
      </c>
      <c r="H22" s="492"/>
      <c r="I22" s="377"/>
      <c r="J22" s="423">
        <v>23.42</v>
      </c>
      <c r="K22" s="506" t="s">
        <v>7</v>
      </c>
      <c r="L22" s="506"/>
      <c r="M22" s="390"/>
      <c r="N22" s="294">
        <v>20.84</v>
      </c>
      <c r="O22" s="511" t="s">
        <v>10</v>
      </c>
      <c r="P22" s="511"/>
      <c r="Q22" s="378"/>
      <c r="R22" s="388">
        <v>20.28</v>
      </c>
      <c r="S22" s="507" t="s">
        <v>8</v>
      </c>
      <c r="T22" s="507"/>
      <c r="U22" s="391"/>
      <c r="V22" s="294">
        <v>16.5</v>
      </c>
      <c r="W22" s="511" t="s">
        <v>10</v>
      </c>
      <c r="X22" s="511"/>
      <c r="Y22" s="378"/>
      <c r="Z22" s="381"/>
      <c r="AA22" s="380"/>
      <c r="AB22" s="380"/>
      <c r="AC22" s="381"/>
      <c r="AD22" s="299">
        <v>46.36</v>
      </c>
      <c r="AE22" s="493" t="s">
        <v>4</v>
      </c>
      <c r="AF22" s="493"/>
      <c r="AG22" s="392"/>
      <c r="AH22" s="423">
        <v>20.4</v>
      </c>
      <c r="AI22" s="506" t="s">
        <v>7</v>
      </c>
      <c r="AJ22" s="506"/>
      <c r="AK22" s="390">
        <v>55.04898111786448</v>
      </c>
      <c r="AL22" s="314">
        <v>14</v>
      </c>
      <c r="AM22" s="518" t="s">
        <v>11</v>
      </c>
      <c r="AN22" s="518"/>
      <c r="AO22" s="393"/>
      <c r="AP22" s="381"/>
      <c r="AQ22" s="2" t="s">
        <v>67</v>
      </c>
      <c r="AR22" s="380"/>
      <c r="AS22" s="381"/>
      <c r="AT22" s="381"/>
      <c r="AU22" s="380"/>
      <c r="AV22" s="380"/>
      <c r="AW22" s="381"/>
      <c r="AX22" s="380"/>
      <c r="AY22" s="275"/>
      <c r="AZ22" s="275"/>
      <c r="BA22" s="275"/>
      <c r="BB22" s="275"/>
      <c r="BG22" s="102"/>
      <c r="BH22" s="102"/>
      <c r="BJ22" s="284"/>
      <c r="BK22" s="275"/>
      <c r="BL22" s="275"/>
      <c r="BM22" s="275"/>
      <c r="BN22" s="275"/>
      <c r="BO22" s="275"/>
      <c r="BP22" s="112"/>
      <c r="BQ22" s="112"/>
      <c r="BR22" s="112"/>
      <c r="BS22" s="112"/>
      <c r="BT22" s="291"/>
      <c r="BU22" s="275"/>
      <c r="BV22" s="275"/>
      <c r="CB22" s="291"/>
      <c r="CC22" s="112"/>
      <c r="CD22" s="112"/>
      <c r="CE22" s="112"/>
      <c r="CF22" s="112"/>
      <c r="CG22" s="112"/>
      <c r="CH22" s="112"/>
      <c r="CI22" s="112"/>
    </row>
    <row r="23" spans="2:87" ht="24" customHeight="1">
      <c r="B23" s="304">
        <v>15.395846037814819</v>
      </c>
      <c r="C23" s="500">
        <v>24.371062089855496</v>
      </c>
      <c r="D23" s="500"/>
      <c r="E23" s="435">
        <v>2433.3333333333335</v>
      </c>
      <c r="F23" s="420">
        <v>16.59268811907742</v>
      </c>
      <c r="G23" s="488">
        <v>7.472461386134783</v>
      </c>
      <c r="H23" s="488"/>
      <c r="I23" s="437">
        <v>1066.6666666666667</v>
      </c>
      <c r="J23" s="423">
        <v>28.677609659273944</v>
      </c>
      <c r="K23" s="502">
        <v>11.606378439238473</v>
      </c>
      <c r="L23" s="502"/>
      <c r="M23" s="357">
        <v>200</v>
      </c>
      <c r="N23" s="294">
        <v>27.326148859577177</v>
      </c>
      <c r="O23" s="501"/>
      <c r="P23" s="501"/>
      <c r="Q23" s="378"/>
      <c r="R23" s="388">
        <v>25.70236433669173</v>
      </c>
      <c r="S23" s="336">
        <v>6.565693026553649</v>
      </c>
      <c r="T23" s="337"/>
      <c r="U23" s="391">
        <v>200</v>
      </c>
      <c r="V23" s="295">
        <v>21.987928442658625</v>
      </c>
      <c r="W23" s="510"/>
      <c r="X23" s="510"/>
      <c r="Y23" s="379"/>
      <c r="Z23" s="381"/>
      <c r="AA23" s="380"/>
      <c r="AB23" s="380"/>
      <c r="AC23" s="381"/>
      <c r="AD23" s="300">
        <v>53.57669493438158</v>
      </c>
      <c r="AE23" s="490">
        <v>58.45629518375359</v>
      </c>
      <c r="AF23" s="490"/>
      <c r="AG23" s="433">
        <v>4066.6666666666665</v>
      </c>
      <c r="AH23" s="429">
        <v>25.51033448574106</v>
      </c>
      <c r="AI23" s="502">
        <v>12.104189975138556</v>
      </c>
      <c r="AJ23" s="502"/>
      <c r="AK23" s="395">
        <v>200</v>
      </c>
      <c r="AL23" s="315">
        <v>19</v>
      </c>
      <c r="AM23" s="498">
        <v>18.761826946687265</v>
      </c>
      <c r="AN23" s="498"/>
      <c r="AO23" s="396">
        <v>400</v>
      </c>
      <c r="AP23" s="381"/>
      <c r="AQ23" s="2" t="s">
        <v>65</v>
      </c>
      <c r="AR23" s="380"/>
      <c r="AS23" s="381"/>
      <c r="AT23" s="381"/>
      <c r="AU23" s="380"/>
      <c r="AV23" s="380"/>
      <c r="AW23" s="381"/>
      <c r="AX23" s="380"/>
      <c r="AY23" s="275"/>
      <c r="AZ23" s="275"/>
      <c r="BA23" s="275"/>
      <c r="BB23" s="275"/>
      <c r="BH23" s="102"/>
      <c r="BJ23" s="284"/>
      <c r="BK23" s="275"/>
      <c r="BL23" s="275"/>
      <c r="BM23" s="275"/>
      <c r="BN23" s="275"/>
      <c r="BO23" s="275"/>
      <c r="BP23" s="112"/>
      <c r="BQ23" s="112"/>
      <c r="BR23" s="112"/>
      <c r="BS23" s="112"/>
      <c r="BT23" s="291"/>
      <c r="BU23" s="275"/>
      <c r="BV23" s="275"/>
      <c r="CB23" s="291"/>
      <c r="CC23" s="112"/>
      <c r="CD23" s="112"/>
      <c r="CE23" s="112"/>
      <c r="CF23" s="112"/>
      <c r="CG23" s="112"/>
      <c r="CH23" s="112"/>
      <c r="CI23" s="112"/>
    </row>
    <row r="24" spans="2:87" ht="24" customHeight="1">
      <c r="B24" s="415">
        <v>32.87</v>
      </c>
      <c r="C24" s="491">
        <v>0.6153420077293809</v>
      </c>
      <c r="D24" s="491"/>
      <c r="E24" s="345">
        <v>0.6126498373581795</v>
      </c>
      <c r="F24" s="323">
        <v>28.6</v>
      </c>
      <c r="G24" s="525">
        <v>0.5327268475862298</v>
      </c>
      <c r="H24" s="525"/>
      <c r="I24" s="451">
        <v>0.49977503130857637</v>
      </c>
      <c r="J24" s="424">
        <v>31.31</v>
      </c>
      <c r="K24" s="512">
        <v>0.7499854328744834</v>
      </c>
      <c r="L24" s="512"/>
      <c r="M24" s="362">
        <v>0.7165080785665097</v>
      </c>
      <c r="N24" s="426">
        <v>33.74</v>
      </c>
      <c r="O24" s="497">
        <v>0.7833095860592295</v>
      </c>
      <c r="P24" s="497"/>
      <c r="Q24" s="448">
        <v>0.6969885101376754</v>
      </c>
      <c r="R24" s="397">
        <v>35.3</v>
      </c>
      <c r="S24" s="512">
        <v>0.7824049237302791</v>
      </c>
      <c r="T24" s="512"/>
      <c r="U24" s="362">
        <v>0.6415912748656935</v>
      </c>
      <c r="V24" s="417">
        <v>32.3</v>
      </c>
      <c r="W24" s="487">
        <v>0.8169159008063799</v>
      </c>
      <c r="X24" s="487"/>
      <c r="Y24" s="347">
        <v>0.7680865576758075</v>
      </c>
      <c r="Z24" s="414">
        <v>30.86</v>
      </c>
      <c r="AA24" s="499">
        <v>0.8614334322605816</v>
      </c>
      <c r="AB24" s="499"/>
      <c r="AC24" s="449">
        <v>0.8453807664653648</v>
      </c>
      <c r="AD24" s="424">
        <v>30.89</v>
      </c>
      <c r="AE24" s="512">
        <v>0.8273820585541712</v>
      </c>
      <c r="AF24" s="512"/>
      <c r="AG24" s="362">
        <v>0.9156389955043953</v>
      </c>
      <c r="AH24" s="428">
        <v>31.21</v>
      </c>
      <c r="AI24" s="489">
        <v>0.6885934764355773</v>
      </c>
      <c r="AJ24" s="489"/>
      <c r="AK24" s="368">
        <v>0.6473208029490469</v>
      </c>
      <c r="AL24" s="414">
        <v>32.61</v>
      </c>
      <c r="AM24" s="499">
        <v>0.7683782943084178</v>
      </c>
      <c r="AN24" s="499"/>
      <c r="AO24" s="342">
        <v>0.8922864901127101</v>
      </c>
      <c r="AP24" s="417">
        <v>45.97</v>
      </c>
      <c r="AQ24" s="487">
        <v>0.813023816574432</v>
      </c>
      <c r="AR24" s="487"/>
      <c r="AS24" s="347">
        <v>0.8775210046408393</v>
      </c>
      <c r="AT24" s="439"/>
      <c r="AU24" s="524"/>
      <c r="AV24" s="524"/>
      <c r="AW24" s="440"/>
      <c r="AX24" s="380"/>
      <c r="AY24" s="275"/>
      <c r="AZ24" s="275"/>
      <c r="BA24" s="284"/>
      <c r="BB24" s="291"/>
      <c r="BH24" s="102"/>
      <c r="BJ24" s="284"/>
      <c r="BK24" s="275"/>
      <c r="BL24" s="275"/>
      <c r="BM24" s="275"/>
      <c r="BN24" s="275"/>
      <c r="BO24" s="275"/>
      <c r="BP24" s="112"/>
      <c r="BQ24" s="112"/>
      <c r="BR24" s="112"/>
      <c r="BS24" s="112"/>
      <c r="BT24" s="291"/>
      <c r="BU24" s="275"/>
      <c r="BV24" s="275"/>
      <c r="CB24" s="291"/>
      <c r="CC24" s="112"/>
      <c r="CD24" s="112"/>
      <c r="CE24" s="112"/>
      <c r="CF24" s="112"/>
      <c r="CG24" s="112"/>
      <c r="CH24" s="112"/>
      <c r="CI24" s="112"/>
    </row>
    <row r="25" spans="2:87" ht="24" customHeight="1">
      <c r="B25" s="416">
        <v>15.84</v>
      </c>
      <c r="C25" s="511">
        <v>26</v>
      </c>
      <c r="D25" s="511"/>
      <c r="E25" s="346">
        <v>0.22842384436420726</v>
      </c>
      <c r="F25" s="312">
        <v>8.03</v>
      </c>
      <c r="G25" s="520">
        <v>27</v>
      </c>
      <c r="H25" s="520"/>
      <c r="I25" s="332">
        <v>0.4096937404763376</v>
      </c>
      <c r="J25" s="307">
        <v>20.14</v>
      </c>
      <c r="K25" s="521">
        <v>28</v>
      </c>
      <c r="L25" s="521"/>
      <c r="M25" s="363">
        <v>0.8907113304627862</v>
      </c>
      <c r="N25" s="314">
        <v>23.17</v>
      </c>
      <c r="O25" s="518">
        <v>29</v>
      </c>
      <c r="P25" s="518"/>
      <c r="Q25" s="334">
        <v>0.47792835721041865</v>
      </c>
      <c r="R25" s="398">
        <v>21.96</v>
      </c>
      <c r="S25" s="521">
        <v>30</v>
      </c>
      <c r="T25" s="521"/>
      <c r="U25" s="363">
        <v>0.5479373920173588</v>
      </c>
      <c r="V25" s="419">
        <v>22</v>
      </c>
      <c r="W25" s="519">
        <v>31</v>
      </c>
      <c r="X25" s="519"/>
      <c r="Y25" s="348">
        <v>0.6166859112534168</v>
      </c>
      <c r="Z25" s="301">
        <v>9.53</v>
      </c>
      <c r="AA25" s="508">
        <v>32</v>
      </c>
      <c r="AB25" s="508"/>
      <c r="AC25" s="331">
        <v>0.6399162435974607</v>
      </c>
      <c r="AD25" s="307">
        <v>19.2</v>
      </c>
      <c r="AE25" s="521">
        <v>33</v>
      </c>
      <c r="AF25" s="521"/>
      <c r="AG25" s="363">
        <v>0.4371324979792537</v>
      </c>
      <c r="AH25" s="299">
        <v>29.55</v>
      </c>
      <c r="AI25" s="493">
        <v>34</v>
      </c>
      <c r="AJ25" s="493"/>
      <c r="AK25" s="369">
        <v>0.6362335988757598</v>
      </c>
      <c r="AL25" s="301">
        <v>6.04</v>
      </c>
      <c r="AM25" s="508">
        <v>35</v>
      </c>
      <c r="AN25" s="508"/>
      <c r="AO25" s="343">
        <v>0.7899360194526347</v>
      </c>
      <c r="AP25" s="419">
        <v>30.69</v>
      </c>
      <c r="AQ25" s="492">
        <v>36</v>
      </c>
      <c r="AR25" s="492"/>
      <c r="AS25" s="348">
        <v>0.8717483281398651</v>
      </c>
      <c r="AT25" s="441"/>
      <c r="AU25" s="523">
        <v>54</v>
      </c>
      <c r="AV25" s="523"/>
      <c r="AW25" s="442"/>
      <c r="AX25" s="380"/>
      <c r="AY25" s="284"/>
      <c r="AZ25" s="291"/>
      <c r="BA25" s="275"/>
      <c r="BB25" s="275"/>
      <c r="BJ25" s="284"/>
      <c r="BK25" s="275"/>
      <c r="BL25" s="275"/>
      <c r="BM25" s="275"/>
      <c r="BN25" s="275"/>
      <c r="BO25" s="275"/>
      <c r="BP25" s="112"/>
      <c r="BQ25" s="112"/>
      <c r="BR25" s="112"/>
      <c r="BS25" s="112"/>
      <c r="BT25" s="291"/>
      <c r="BU25" s="275"/>
      <c r="BV25" s="275"/>
      <c r="CB25" s="291"/>
      <c r="CC25" s="112"/>
      <c r="CD25" s="112"/>
      <c r="CE25" s="112"/>
      <c r="CF25" s="112"/>
      <c r="CG25" s="112"/>
      <c r="CH25" s="112"/>
      <c r="CI25" s="112"/>
    </row>
    <row r="26" spans="2:87" ht="24" customHeight="1">
      <c r="B26" s="416">
        <v>16.01</v>
      </c>
      <c r="C26" s="511" t="s">
        <v>10</v>
      </c>
      <c r="D26" s="511"/>
      <c r="E26" s="378"/>
      <c r="F26" s="312">
        <v>9.8</v>
      </c>
      <c r="G26" s="520" t="s">
        <v>11</v>
      </c>
      <c r="H26" s="520"/>
      <c r="I26" s="374"/>
      <c r="J26" s="307">
        <v>20.41</v>
      </c>
      <c r="K26" s="521" t="s">
        <v>0</v>
      </c>
      <c r="L26" s="521"/>
      <c r="M26" s="399"/>
      <c r="N26" s="314">
        <v>21.3</v>
      </c>
      <c r="O26" s="518" t="s">
        <v>11</v>
      </c>
      <c r="P26" s="518"/>
      <c r="Q26" s="400"/>
      <c r="R26" s="398">
        <v>20.15</v>
      </c>
      <c r="S26" s="521" t="s">
        <v>0</v>
      </c>
      <c r="T26" s="521"/>
      <c r="U26" s="399"/>
      <c r="V26" s="418">
        <v>18</v>
      </c>
      <c r="W26" s="492" t="s">
        <v>2</v>
      </c>
      <c r="X26" s="492"/>
      <c r="Y26" s="375"/>
      <c r="Z26" s="301">
        <v>13.57</v>
      </c>
      <c r="AA26" s="508" t="s">
        <v>3</v>
      </c>
      <c r="AB26" s="508"/>
      <c r="AC26" s="401"/>
      <c r="AD26" s="307">
        <v>22.25</v>
      </c>
      <c r="AE26" s="521" t="s">
        <v>0</v>
      </c>
      <c r="AF26" s="521"/>
      <c r="AG26" s="399"/>
      <c r="AH26" s="299">
        <v>34.4</v>
      </c>
      <c r="AI26" s="493" t="s">
        <v>4</v>
      </c>
      <c r="AJ26" s="493"/>
      <c r="AK26" s="392"/>
      <c r="AL26" s="301">
        <v>8.26</v>
      </c>
      <c r="AM26" s="508" t="s">
        <v>3</v>
      </c>
      <c r="AN26" s="508"/>
      <c r="AO26" s="376"/>
      <c r="AP26" s="419">
        <v>35.52</v>
      </c>
      <c r="AQ26" s="492" t="s">
        <v>2</v>
      </c>
      <c r="AR26" s="492"/>
      <c r="AS26" s="375"/>
      <c r="AT26" s="441"/>
      <c r="AU26" s="523" t="s">
        <v>83</v>
      </c>
      <c r="AV26" s="523"/>
      <c r="AW26" s="442"/>
      <c r="AX26" s="380"/>
      <c r="AY26" s="275"/>
      <c r="AZ26" s="275"/>
      <c r="BA26" s="275"/>
      <c r="BB26" s="275"/>
      <c r="BJ26" s="284"/>
      <c r="BK26" s="275"/>
      <c r="BL26" s="275"/>
      <c r="BM26" s="275"/>
      <c r="BN26" s="275"/>
      <c r="BO26" s="275"/>
      <c r="BP26" s="112"/>
      <c r="BQ26" s="112"/>
      <c r="BR26" s="112"/>
      <c r="BS26" s="112"/>
      <c r="BT26" s="291"/>
      <c r="BU26" s="275"/>
      <c r="BV26" s="275"/>
      <c r="CB26" s="291"/>
      <c r="CC26" s="112"/>
      <c r="CD26" s="112"/>
      <c r="CE26" s="112"/>
      <c r="CF26" s="112"/>
      <c r="CG26" s="112"/>
      <c r="CH26" s="112"/>
      <c r="CI26" s="112"/>
    </row>
    <row r="27" spans="2:87" ht="24" customHeight="1">
      <c r="B27" s="296">
        <v>17.004053497126215</v>
      </c>
      <c r="C27" s="510"/>
      <c r="D27" s="510"/>
      <c r="E27" s="379"/>
      <c r="F27" s="312">
        <v>14.590891460148777</v>
      </c>
      <c r="G27" s="526">
        <v>11.866921189976186</v>
      </c>
      <c r="H27" s="526"/>
      <c r="I27" s="374">
        <v>433.3333333333333</v>
      </c>
      <c r="J27" s="308">
        <v>27.1594088294879</v>
      </c>
      <c r="K27" s="509">
        <v>19.89782685022534</v>
      </c>
      <c r="L27" s="509"/>
      <c r="M27" s="403">
        <v>633.3333333333334</v>
      </c>
      <c r="N27" s="315">
        <v>20.79071984225311</v>
      </c>
      <c r="O27" s="498">
        <v>15.934550638089132</v>
      </c>
      <c r="P27" s="498"/>
      <c r="Q27" s="404">
        <v>366.66666666666663</v>
      </c>
      <c r="R27" s="402">
        <v>27.189803738411385</v>
      </c>
      <c r="S27" s="509">
        <v>20.629556139123956</v>
      </c>
      <c r="T27" s="509"/>
      <c r="U27" s="367">
        <v>533.3333333333334</v>
      </c>
      <c r="V27" s="420">
        <v>25</v>
      </c>
      <c r="W27" s="488">
        <v>15.884520775080713</v>
      </c>
      <c r="X27" s="488"/>
      <c r="Y27" s="349">
        <v>1400</v>
      </c>
      <c r="Z27" s="302">
        <v>21.41932635229764</v>
      </c>
      <c r="AA27" s="500">
        <v>27.520587264895614</v>
      </c>
      <c r="AB27" s="500"/>
      <c r="AC27" s="438">
        <v>5633.333333333333</v>
      </c>
      <c r="AD27" s="308">
        <v>29.4748673349387</v>
      </c>
      <c r="AE27" s="509">
        <v>5.321412896221852</v>
      </c>
      <c r="AF27" s="509"/>
      <c r="AG27" s="367">
        <v>400</v>
      </c>
      <c r="AH27" s="300">
        <v>38.020182612274404</v>
      </c>
      <c r="AI27" s="490">
        <v>42.085194066509345</v>
      </c>
      <c r="AJ27" s="490"/>
      <c r="AK27" s="433">
        <v>3166.6666666666665</v>
      </c>
      <c r="AL27" s="302">
        <v>14.891620416913664</v>
      </c>
      <c r="AM27" s="500">
        <v>22.440762843734817</v>
      </c>
      <c r="AN27" s="500"/>
      <c r="AO27" s="435">
        <v>2400</v>
      </c>
      <c r="AP27" s="420">
        <v>28.04764179241285</v>
      </c>
      <c r="AQ27" s="488">
        <v>34.91084364326145</v>
      </c>
      <c r="AR27" s="488"/>
      <c r="AS27" s="349">
        <v>1900</v>
      </c>
      <c r="AT27" s="443"/>
      <c r="AU27" s="522"/>
      <c r="AV27" s="522"/>
      <c r="AW27" s="444"/>
      <c r="AX27" s="380"/>
      <c r="AY27" s="275"/>
      <c r="AZ27" s="275"/>
      <c r="BA27" s="275"/>
      <c r="BB27" s="275"/>
      <c r="BC27" s="291"/>
      <c r="BJ27" s="284"/>
      <c r="BK27" s="275"/>
      <c r="BL27" s="275"/>
      <c r="BM27" s="275"/>
      <c r="BN27" s="275"/>
      <c r="BO27" s="275"/>
      <c r="BP27" s="112"/>
      <c r="BQ27" s="112"/>
      <c r="BR27" s="112"/>
      <c r="BS27" s="112"/>
      <c r="BT27" s="291"/>
      <c r="BU27" s="275"/>
      <c r="BV27" s="275"/>
      <c r="CB27" s="291"/>
      <c r="CC27" s="112"/>
      <c r="CD27" s="112"/>
      <c r="CE27" s="112"/>
      <c r="CF27" s="112"/>
      <c r="CG27" s="112"/>
      <c r="CH27" s="112"/>
      <c r="CI27" s="112"/>
    </row>
    <row r="28" spans="2:87" ht="24" customHeight="1">
      <c r="B28" s="380"/>
      <c r="C28" s="380"/>
      <c r="D28" s="380"/>
      <c r="E28" s="381"/>
      <c r="F28" s="323">
        <v>28.47</v>
      </c>
      <c r="G28" s="525">
        <v>0.42789073718310355</v>
      </c>
      <c r="H28" s="525"/>
      <c r="I28" s="339">
        <v>0.3062616504937035</v>
      </c>
      <c r="J28" s="425">
        <v>31.73</v>
      </c>
      <c r="K28" s="495">
        <v>0.5127457365329805</v>
      </c>
      <c r="L28" s="495"/>
      <c r="M28" s="359">
        <v>0.5742744104299535</v>
      </c>
      <c r="N28" s="415">
        <v>39</v>
      </c>
      <c r="O28" s="491">
        <v>0.5294805351775196</v>
      </c>
      <c r="P28" s="491"/>
      <c r="Q28" s="446">
        <v>0.6211626807847817</v>
      </c>
      <c r="R28" s="397">
        <v>34.45</v>
      </c>
      <c r="S28" s="512">
        <v>0.5996893132210781</v>
      </c>
      <c r="T28" s="512"/>
      <c r="U28" s="362">
        <v>0.8281325501325293</v>
      </c>
      <c r="V28" s="415">
        <v>36.9</v>
      </c>
      <c r="W28" s="491">
        <v>0.9480366697445397</v>
      </c>
      <c r="X28" s="491"/>
      <c r="Y28" s="405">
        <v>0.9525803435638984</v>
      </c>
      <c r="Z28" s="425">
        <v>43.91</v>
      </c>
      <c r="AA28" s="495">
        <v>0.6748839151611675</v>
      </c>
      <c r="AB28" s="495"/>
      <c r="AC28" s="447">
        <v>0.7456308363907578</v>
      </c>
      <c r="AD28" s="415">
        <v>33.44</v>
      </c>
      <c r="AE28" s="491">
        <v>0.8803615279984598</v>
      </c>
      <c r="AF28" s="491"/>
      <c r="AG28" s="345">
        <v>0.6813896299479769</v>
      </c>
      <c r="AH28" s="422">
        <v>38.06</v>
      </c>
      <c r="AI28" s="503">
        <v>0.6202900161587848</v>
      </c>
      <c r="AJ28" s="503"/>
      <c r="AK28" s="351">
        <v>0.6433327256082417</v>
      </c>
      <c r="AL28" s="432">
        <v>26.53</v>
      </c>
      <c r="AM28" s="504">
        <v>0.5921233109136822</v>
      </c>
      <c r="AN28" s="504"/>
      <c r="AO28" s="355">
        <v>0.5926265475146757</v>
      </c>
      <c r="AP28" s="417">
        <v>37.59</v>
      </c>
      <c r="AQ28" s="487">
        <v>0.8536667170892057</v>
      </c>
      <c r="AR28" s="487"/>
      <c r="AS28" s="347">
        <v>0.8356875229286811</v>
      </c>
      <c r="AT28" s="428">
        <v>45.75</v>
      </c>
      <c r="AU28" s="489">
        <v>0.8275042316018139</v>
      </c>
      <c r="AV28" s="489"/>
      <c r="AW28" s="368">
        <v>0.7019277919208202</v>
      </c>
      <c r="AX28" s="417">
        <v>38.29</v>
      </c>
      <c r="AY28" s="487">
        <v>0.8900946474604144</v>
      </c>
      <c r="AZ28" s="487"/>
      <c r="BA28" s="347">
        <v>0.8547400945791828</v>
      </c>
      <c r="BB28" s="18"/>
      <c r="BJ28" s="284"/>
      <c r="BK28" s="275"/>
      <c r="BL28" s="275"/>
      <c r="BM28" s="275"/>
      <c r="BN28" s="275"/>
      <c r="BO28" s="275"/>
      <c r="BP28" s="112"/>
      <c r="BQ28" s="112"/>
      <c r="BR28" s="112"/>
      <c r="BS28" s="112"/>
      <c r="BT28" s="291"/>
      <c r="BU28" s="275"/>
      <c r="BV28" s="275"/>
      <c r="CB28" s="291"/>
      <c r="CC28" s="112"/>
      <c r="CD28" s="112"/>
      <c r="CE28" s="112"/>
      <c r="CF28" s="112"/>
      <c r="CG28" s="112"/>
      <c r="CH28" s="112"/>
      <c r="CI28" s="112"/>
    </row>
    <row r="29" spans="2:87" ht="24" customHeight="1">
      <c r="B29" s="380"/>
      <c r="C29" s="380"/>
      <c r="D29" s="380"/>
      <c r="E29" s="381"/>
      <c r="F29" s="312">
        <v>13.61</v>
      </c>
      <c r="G29" s="520">
        <v>25</v>
      </c>
      <c r="H29" s="520"/>
      <c r="I29" s="340">
        <v>0.15405148642728186</v>
      </c>
      <c r="J29" s="316">
        <v>25.03</v>
      </c>
      <c r="K29" s="517">
        <v>24</v>
      </c>
      <c r="L29" s="517"/>
      <c r="M29" s="360">
        <v>0.5495605482217136</v>
      </c>
      <c r="N29" s="294">
        <v>30.32</v>
      </c>
      <c r="O29" s="511">
        <v>23</v>
      </c>
      <c r="P29" s="511"/>
      <c r="Q29" s="329">
        <v>0.24346082549750303</v>
      </c>
      <c r="R29" s="398">
        <v>23.43</v>
      </c>
      <c r="S29" s="521">
        <v>22</v>
      </c>
      <c r="T29" s="521"/>
      <c r="U29" s="363">
        <v>0.352135690627654</v>
      </c>
      <c r="V29" s="294">
        <v>25.34</v>
      </c>
      <c r="W29" s="511">
        <v>21</v>
      </c>
      <c r="X29" s="511"/>
      <c r="Y29" s="346">
        <v>0.3268061150444055</v>
      </c>
      <c r="Z29" s="316">
        <v>20.89</v>
      </c>
      <c r="AA29" s="517">
        <v>20</v>
      </c>
      <c r="AB29" s="517"/>
      <c r="AC29" s="333">
        <v>0.6081250712723841</v>
      </c>
      <c r="AD29" s="294">
        <v>23.07</v>
      </c>
      <c r="AE29" s="511">
        <v>19</v>
      </c>
      <c r="AF29" s="511"/>
      <c r="AG29" s="346">
        <v>0.21518067385101572</v>
      </c>
      <c r="AH29" s="423">
        <v>17.8</v>
      </c>
      <c r="AI29" s="506">
        <v>18</v>
      </c>
      <c r="AJ29" s="506"/>
      <c r="AK29" s="352">
        <v>0.38956815494611874</v>
      </c>
      <c r="AL29" s="305">
        <v>15.68</v>
      </c>
      <c r="AM29" s="507">
        <v>17</v>
      </c>
      <c r="AN29" s="507"/>
      <c r="AO29" s="356">
        <v>0.3358255887677637</v>
      </c>
      <c r="AP29" s="419">
        <v>25.25</v>
      </c>
      <c r="AQ29" s="492">
        <v>16</v>
      </c>
      <c r="AR29" s="492"/>
      <c r="AS29" s="348">
        <v>0.8698808258402345</v>
      </c>
      <c r="AT29" s="299">
        <v>41.69</v>
      </c>
      <c r="AU29" s="493">
        <v>15</v>
      </c>
      <c r="AV29" s="493"/>
      <c r="AW29" s="369">
        <v>0.8555167660963212</v>
      </c>
      <c r="AX29" s="418">
        <v>19</v>
      </c>
      <c r="AY29" s="492">
        <v>53</v>
      </c>
      <c r="AZ29" s="492"/>
      <c r="BA29" s="348">
        <v>0.6097455610014924</v>
      </c>
      <c r="BB29" s="275"/>
      <c r="BJ29" s="284"/>
      <c r="BK29" s="275"/>
      <c r="BL29" s="275"/>
      <c r="BM29" s="275"/>
      <c r="BN29" s="275"/>
      <c r="BO29" s="275"/>
      <c r="BP29" s="112"/>
      <c r="BQ29" s="112"/>
      <c r="BR29" s="112"/>
      <c r="BS29" s="112"/>
      <c r="BT29" s="291"/>
      <c r="BU29" s="275"/>
      <c r="BV29" s="275"/>
      <c r="CB29" s="291"/>
      <c r="CC29" s="112"/>
      <c r="CD29" s="112"/>
      <c r="CE29" s="112"/>
      <c r="CF29" s="112"/>
      <c r="CG29" s="112"/>
      <c r="CH29" s="112"/>
      <c r="CI29" s="112"/>
    </row>
    <row r="30" spans="2:87" ht="24" customHeight="1">
      <c r="B30" s="380"/>
      <c r="C30" s="380"/>
      <c r="D30" s="380"/>
      <c r="E30" s="381"/>
      <c r="F30" s="312">
        <v>15.13</v>
      </c>
      <c r="G30" s="520" t="s">
        <v>8</v>
      </c>
      <c r="H30" s="520"/>
      <c r="I30" s="382"/>
      <c r="J30" s="316">
        <v>12.89</v>
      </c>
      <c r="K30" s="517" t="s">
        <v>1</v>
      </c>
      <c r="L30" s="517"/>
      <c r="M30" s="406"/>
      <c r="N30" s="294">
        <v>23.93</v>
      </c>
      <c r="O30" s="511" t="s">
        <v>10</v>
      </c>
      <c r="P30" s="511"/>
      <c r="Q30" s="407"/>
      <c r="R30" s="398">
        <v>18.16</v>
      </c>
      <c r="S30" s="521" t="s">
        <v>0</v>
      </c>
      <c r="T30" s="521"/>
      <c r="U30" s="399"/>
      <c r="V30" s="294">
        <v>20.71</v>
      </c>
      <c r="W30" s="511" t="s">
        <v>10</v>
      </c>
      <c r="X30" s="511"/>
      <c r="Y30" s="378"/>
      <c r="Z30" s="316">
        <v>11.21</v>
      </c>
      <c r="AA30" s="517" t="s">
        <v>1</v>
      </c>
      <c r="AB30" s="517"/>
      <c r="AC30" s="408"/>
      <c r="AD30" s="294">
        <v>23.27</v>
      </c>
      <c r="AE30" s="511" t="s">
        <v>10</v>
      </c>
      <c r="AF30" s="511"/>
      <c r="AG30" s="378"/>
      <c r="AH30" s="423">
        <v>21.4</v>
      </c>
      <c r="AI30" s="506" t="s">
        <v>7</v>
      </c>
      <c r="AJ30" s="506"/>
      <c r="AK30" s="390"/>
      <c r="AL30" s="305">
        <v>17.18</v>
      </c>
      <c r="AM30" s="507" t="s">
        <v>8</v>
      </c>
      <c r="AN30" s="507"/>
      <c r="AO30" s="409"/>
      <c r="AP30" s="419">
        <v>16.2</v>
      </c>
      <c r="AQ30" s="492" t="s">
        <v>2</v>
      </c>
      <c r="AR30" s="492"/>
      <c r="AS30" s="375"/>
      <c r="AT30" s="299">
        <v>48.39</v>
      </c>
      <c r="AU30" s="493" t="s">
        <v>4</v>
      </c>
      <c r="AV30" s="493"/>
      <c r="AW30" s="392"/>
      <c r="AX30" s="418">
        <v>15.15</v>
      </c>
      <c r="AY30" s="492" t="s">
        <v>2</v>
      </c>
      <c r="AZ30" s="492"/>
      <c r="BA30" s="328"/>
      <c r="BB30" s="275"/>
      <c r="BJ30" s="284"/>
      <c r="BK30" s="275"/>
      <c r="BL30" s="275"/>
      <c r="BM30" s="275"/>
      <c r="BN30" s="275"/>
      <c r="BO30" s="275"/>
      <c r="BP30" s="112"/>
      <c r="BQ30" s="112"/>
      <c r="BR30" s="112"/>
      <c r="BS30" s="112"/>
      <c r="BT30" s="291"/>
      <c r="BU30" s="275"/>
      <c r="BV30" s="275"/>
      <c r="CB30" s="291"/>
      <c r="CC30" s="112"/>
      <c r="CD30" s="112"/>
      <c r="CE30" s="112"/>
      <c r="CF30" s="112"/>
      <c r="CG30" s="112"/>
      <c r="CH30" s="112"/>
      <c r="CI30" s="112"/>
    </row>
    <row r="31" spans="2:87" ht="24" customHeight="1">
      <c r="B31" s="383"/>
      <c r="C31" s="380"/>
      <c r="D31" s="380"/>
      <c r="E31" s="381"/>
      <c r="F31" s="313">
        <v>18.454029406451806</v>
      </c>
      <c r="G31" s="526">
        <v>3.8065892785384126</v>
      </c>
      <c r="H31" s="526"/>
      <c r="I31" s="384">
        <v>233.33333333333334</v>
      </c>
      <c r="J31" s="317">
        <v>16.109327909383843</v>
      </c>
      <c r="K31" s="496">
        <v>21.20365601662871</v>
      </c>
      <c r="L31" s="496"/>
      <c r="M31" s="361">
        <v>466.6666666666667</v>
      </c>
      <c r="N31" s="295">
        <v>22.27130010001242</v>
      </c>
      <c r="O31" s="510"/>
      <c r="P31" s="510"/>
      <c r="Q31" s="410"/>
      <c r="R31" s="402">
        <v>23.55615913545309</v>
      </c>
      <c r="S31" s="509">
        <v>7.7054628412760255</v>
      </c>
      <c r="T31" s="509"/>
      <c r="U31" s="367">
        <v>266.6666666666667</v>
      </c>
      <c r="V31" s="295">
        <v>29.2876284127848</v>
      </c>
      <c r="W31" s="510"/>
      <c r="X31" s="510"/>
      <c r="Y31" s="379"/>
      <c r="Z31" s="317">
        <v>17.282084446968913</v>
      </c>
      <c r="AA31" s="496">
        <v>23.58024467913061</v>
      </c>
      <c r="AB31" s="496"/>
      <c r="AC31" s="411">
        <v>400</v>
      </c>
      <c r="AD31" s="294">
        <v>23.447276770067425</v>
      </c>
      <c r="AE31" s="511"/>
      <c r="AF31" s="511"/>
      <c r="AG31" s="378"/>
      <c r="AH31" s="429">
        <v>26.980102428784264</v>
      </c>
      <c r="AI31" s="502">
        <v>10.497370052582495</v>
      </c>
      <c r="AJ31" s="502"/>
      <c r="AK31" s="353">
        <v>200</v>
      </c>
      <c r="AL31" s="305">
        <v>21.629210921496227</v>
      </c>
      <c r="AM31" s="505">
        <v>4.899680262416202</v>
      </c>
      <c r="AN31" s="505"/>
      <c r="AO31" s="371">
        <v>200</v>
      </c>
      <c r="AP31" s="420">
        <v>22.769661414626878</v>
      </c>
      <c r="AQ31" s="488">
        <v>23.261451564607587</v>
      </c>
      <c r="AR31" s="488"/>
      <c r="AS31" s="349">
        <v>1433.33333333333</v>
      </c>
      <c r="AT31" s="299">
        <v>50.88047539931568</v>
      </c>
      <c r="AU31" s="490">
        <v>53.705081354158274</v>
      </c>
      <c r="AV31" s="490"/>
      <c r="AW31" s="436">
        <v>3066.6666666666665</v>
      </c>
      <c r="AX31" s="418">
        <v>23.127043758911505</v>
      </c>
      <c r="AY31" s="488">
        <v>13.645429151050926</v>
      </c>
      <c r="AZ31" s="488"/>
      <c r="BA31" s="372">
        <v>1133.3333333333333</v>
      </c>
      <c r="BB31" s="275"/>
      <c r="BJ31" s="284"/>
      <c r="BK31" s="275"/>
      <c r="BL31" s="275"/>
      <c r="BM31" s="275"/>
      <c r="BN31" s="275"/>
      <c r="BO31" s="275"/>
      <c r="BP31" s="112"/>
      <c r="BQ31" s="112"/>
      <c r="BR31" s="112"/>
      <c r="BS31" s="112"/>
      <c r="BT31" s="291"/>
      <c r="BU31" s="275"/>
      <c r="BV31" s="275"/>
      <c r="CB31" s="291"/>
      <c r="CC31" s="112"/>
      <c r="CD31" s="112"/>
      <c r="CE31" s="112"/>
      <c r="CF31" s="112"/>
      <c r="CG31" s="112"/>
      <c r="CH31" s="112"/>
      <c r="CI31" s="112"/>
    </row>
    <row r="32" spans="2:87" ht="24" customHeight="1">
      <c r="B32" s="380"/>
      <c r="C32" s="380"/>
      <c r="D32" s="380"/>
      <c r="E32" s="381"/>
      <c r="F32" s="421">
        <v>38.9</v>
      </c>
      <c r="G32" s="487">
        <v>0.6869761379954014</v>
      </c>
      <c r="H32" s="487"/>
      <c r="I32" s="347">
        <v>0.8671668388533829</v>
      </c>
      <c r="J32" s="421">
        <v>35.24</v>
      </c>
      <c r="K32" s="487">
        <v>0.9410844415574298</v>
      </c>
      <c r="L32" s="487"/>
      <c r="M32" s="347">
        <v>0.8705367787507748</v>
      </c>
      <c r="N32" s="318">
        <v>30.06</v>
      </c>
      <c r="O32" s="497">
        <v>0.5864451730805271</v>
      </c>
      <c r="P32" s="497"/>
      <c r="Q32" s="448">
        <v>0.6373593362432901</v>
      </c>
      <c r="R32" s="412">
        <v>46.9</v>
      </c>
      <c r="S32" s="489">
        <v>0.8720275808201867</v>
      </c>
      <c r="T32" s="489"/>
      <c r="U32" s="368">
        <v>0.8456905624075899</v>
      </c>
      <c r="V32" s="421">
        <v>40.98</v>
      </c>
      <c r="W32" s="487">
        <v>0.8684409292073382</v>
      </c>
      <c r="X32" s="487"/>
      <c r="Y32" s="347">
        <v>0.9581595794061083</v>
      </c>
      <c r="Z32" s="417">
        <v>40.79</v>
      </c>
      <c r="AA32" s="487">
        <v>0.9566935028344341</v>
      </c>
      <c r="AB32" s="487"/>
      <c r="AC32" s="445">
        <v>0.8816443449986753</v>
      </c>
      <c r="AD32" s="415">
        <v>34.46</v>
      </c>
      <c r="AE32" s="491">
        <v>0.876617796752932</v>
      </c>
      <c r="AF32" s="491"/>
      <c r="AG32" s="345">
        <v>0.8581173066817893</v>
      </c>
      <c r="AH32" s="430">
        <v>39.11</v>
      </c>
      <c r="AI32" s="487">
        <v>0.8661894544722597</v>
      </c>
      <c r="AJ32" s="487"/>
      <c r="AK32" s="330">
        <v>0.9351299599260448</v>
      </c>
      <c r="AL32" s="425">
        <v>42.38</v>
      </c>
      <c r="AM32" s="495">
        <v>0.8693804981213292</v>
      </c>
      <c r="AN32" s="495"/>
      <c r="AO32" s="359">
        <v>0.8600546221515053</v>
      </c>
      <c r="AP32" s="287">
        <v>41.16</v>
      </c>
      <c r="AQ32" s="491">
        <v>0.4813472632896029</v>
      </c>
      <c r="AR32" s="491"/>
      <c r="AS32" s="329">
        <v>0.6333887121950021</v>
      </c>
      <c r="AT32" s="417">
        <v>35.47</v>
      </c>
      <c r="AU32" s="487">
        <v>0.7751530806882413</v>
      </c>
      <c r="AV32" s="487"/>
      <c r="AW32" s="347">
        <v>0.7736826407934398</v>
      </c>
      <c r="AX32" s="417">
        <v>39.14</v>
      </c>
      <c r="AY32" s="487">
        <v>0.6208107060522966</v>
      </c>
      <c r="AZ32" s="487"/>
      <c r="BA32" s="347">
        <v>0.6545333760829133</v>
      </c>
      <c r="BB32" s="291"/>
      <c r="BJ32" s="284"/>
      <c r="BK32" s="275"/>
      <c r="BL32" s="275"/>
      <c r="BM32" s="275"/>
      <c r="BN32" s="275"/>
      <c r="BO32" s="275"/>
      <c r="BP32" s="112"/>
      <c r="BQ32" s="112"/>
      <c r="BR32" s="112"/>
      <c r="BS32" s="112"/>
      <c r="BT32" s="291"/>
      <c r="BU32" s="275"/>
      <c r="BV32" s="275"/>
      <c r="CB32" s="291"/>
      <c r="CC32" s="112"/>
      <c r="CD32" s="112"/>
      <c r="CE32" s="112"/>
      <c r="CF32" s="112"/>
      <c r="CG32" s="112"/>
      <c r="CH32" s="112"/>
      <c r="CI32" s="112"/>
    </row>
    <row r="33" spans="2:87" ht="24" customHeight="1">
      <c r="B33" s="380"/>
      <c r="C33" s="383"/>
      <c r="D33" s="380"/>
      <c r="E33" s="381"/>
      <c r="F33" s="419">
        <v>21.9</v>
      </c>
      <c r="G33" s="519">
        <v>4</v>
      </c>
      <c r="H33" s="519"/>
      <c r="I33" s="348">
        <v>0.5575476112111525</v>
      </c>
      <c r="J33" s="419">
        <v>26.57</v>
      </c>
      <c r="K33" s="492">
        <v>5</v>
      </c>
      <c r="L33" s="492"/>
      <c r="M33" s="348">
        <v>1.3481010408866858</v>
      </c>
      <c r="N33" s="314">
        <v>21.9</v>
      </c>
      <c r="O33" s="518">
        <v>6</v>
      </c>
      <c r="P33" s="518"/>
      <c r="Q33" s="334">
        <v>0.681026504500827</v>
      </c>
      <c r="R33" s="389">
        <v>45.47</v>
      </c>
      <c r="S33" s="493">
        <v>7</v>
      </c>
      <c r="T33" s="493"/>
      <c r="U33" s="369">
        <v>0.8613025325666813</v>
      </c>
      <c r="V33" s="419">
        <v>25.14</v>
      </c>
      <c r="W33" s="492">
        <v>8</v>
      </c>
      <c r="X33" s="492"/>
      <c r="Y33" s="348">
        <v>0.8201355484626293</v>
      </c>
      <c r="Z33" s="419">
        <v>23.54</v>
      </c>
      <c r="AA33" s="492">
        <v>9</v>
      </c>
      <c r="AB33" s="492"/>
      <c r="AC33" s="330">
        <v>0.9657255817135032</v>
      </c>
      <c r="AD33" s="294">
        <v>26.02</v>
      </c>
      <c r="AE33" s="511">
        <v>10</v>
      </c>
      <c r="AF33" s="511"/>
      <c r="AG33" s="346">
        <v>0.31418350604303846</v>
      </c>
      <c r="AH33" s="431">
        <v>37.77</v>
      </c>
      <c r="AI33" s="492">
        <v>11</v>
      </c>
      <c r="AJ33" s="492"/>
      <c r="AK33" s="330">
        <v>0.5012634093095861</v>
      </c>
      <c r="AL33" s="316">
        <v>19.84</v>
      </c>
      <c r="AM33" s="517">
        <v>12</v>
      </c>
      <c r="AN33" s="517"/>
      <c r="AO33" s="360">
        <v>1.0052049293936147</v>
      </c>
      <c r="AP33" s="286">
        <v>28.49</v>
      </c>
      <c r="AQ33" s="511">
        <v>13</v>
      </c>
      <c r="AR33" s="511"/>
      <c r="AS33" s="329">
        <v>0.22914330786697504</v>
      </c>
      <c r="AT33" s="419">
        <v>23.58</v>
      </c>
      <c r="AU33" s="492">
        <v>14</v>
      </c>
      <c r="AV33" s="492"/>
      <c r="AW33" s="348">
        <v>0.7082839416870031</v>
      </c>
      <c r="AX33" s="418">
        <v>26</v>
      </c>
      <c r="AY33" s="492">
        <v>52</v>
      </c>
      <c r="AZ33" s="492"/>
      <c r="BA33" s="348">
        <v>0.468188450356926</v>
      </c>
      <c r="BB33" s="275"/>
      <c r="BJ33" s="284"/>
      <c r="BK33" s="275"/>
      <c r="BL33" s="275"/>
      <c r="BM33" s="275"/>
      <c r="BN33" s="275"/>
      <c r="BO33" s="275"/>
      <c r="BP33" s="112"/>
      <c r="BQ33" s="112"/>
      <c r="BR33" s="112"/>
      <c r="BS33" s="112"/>
      <c r="BT33" s="291"/>
      <c r="BU33" s="275"/>
      <c r="BV33" s="275"/>
      <c r="CB33" s="291"/>
      <c r="CC33" s="112"/>
      <c r="CD33" s="112"/>
      <c r="CE33" s="112"/>
      <c r="CF33" s="112"/>
      <c r="CG33" s="112"/>
      <c r="CH33" s="112"/>
      <c r="CI33" s="112"/>
    </row>
    <row r="34" spans="2:87" ht="24" customHeight="1">
      <c r="B34" s="380"/>
      <c r="C34" s="380"/>
      <c r="D34" s="380"/>
      <c r="E34" s="381"/>
      <c r="F34" s="419">
        <v>8.8</v>
      </c>
      <c r="G34" s="492" t="s">
        <v>2</v>
      </c>
      <c r="H34" s="492"/>
      <c r="I34" s="375"/>
      <c r="J34" s="419">
        <v>31.68</v>
      </c>
      <c r="K34" s="492" t="s">
        <v>2</v>
      </c>
      <c r="L34" s="492"/>
      <c r="M34" s="375"/>
      <c r="N34" s="314">
        <v>22.33</v>
      </c>
      <c r="O34" s="518" t="s">
        <v>11</v>
      </c>
      <c r="P34" s="518"/>
      <c r="Q34" s="400"/>
      <c r="R34" s="389">
        <v>46.76</v>
      </c>
      <c r="S34" s="493" t="s">
        <v>4</v>
      </c>
      <c r="T34" s="493"/>
      <c r="U34" s="392"/>
      <c r="V34" s="419">
        <v>15.8</v>
      </c>
      <c r="W34" s="492" t="s">
        <v>2</v>
      </c>
      <c r="X34" s="492"/>
      <c r="Y34" s="375"/>
      <c r="Z34" s="419">
        <v>28.07</v>
      </c>
      <c r="AA34" s="492" t="s">
        <v>2</v>
      </c>
      <c r="AB34" s="492"/>
      <c r="AC34" s="377"/>
      <c r="AD34" s="294">
        <v>30.02</v>
      </c>
      <c r="AE34" s="511" t="s">
        <v>10</v>
      </c>
      <c r="AF34" s="511"/>
      <c r="AG34" s="378"/>
      <c r="AH34" s="431">
        <v>39.65</v>
      </c>
      <c r="AI34" s="492" t="s">
        <v>2</v>
      </c>
      <c r="AJ34" s="492"/>
      <c r="AK34" s="377"/>
      <c r="AL34" s="316">
        <v>24.96</v>
      </c>
      <c r="AM34" s="517" t="s">
        <v>1</v>
      </c>
      <c r="AN34" s="517"/>
      <c r="AO34" s="406"/>
      <c r="AP34" s="286">
        <v>25.39</v>
      </c>
      <c r="AQ34" s="511" t="s">
        <v>10</v>
      </c>
      <c r="AR34" s="511"/>
      <c r="AS34" s="407"/>
      <c r="AT34" s="419">
        <v>25.19</v>
      </c>
      <c r="AU34" s="492" t="s">
        <v>2</v>
      </c>
      <c r="AV34" s="492"/>
      <c r="AW34" s="375"/>
      <c r="AX34" s="418">
        <v>10.76</v>
      </c>
      <c r="AY34" s="492" t="s">
        <v>2</v>
      </c>
      <c r="AZ34" s="492"/>
      <c r="BA34" s="328"/>
      <c r="BB34" s="275"/>
      <c r="BJ34" s="284"/>
      <c r="BK34" s="275"/>
      <c r="BL34" s="275"/>
      <c r="BM34" s="275"/>
      <c r="BN34" s="275"/>
      <c r="BO34" s="275"/>
      <c r="BP34" s="112"/>
      <c r="BQ34" s="112"/>
      <c r="BR34" s="112"/>
      <c r="BS34" s="112"/>
      <c r="BT34" s="291"/>
      <c r="BU34" s="275"/>
      <c r="BV34" s="275"/>
      <c r="CB34" s="291"/>
      <c r="CC34" s="112"/>
      <c r="CD34" s="112"/>
      <c r="CE34" s="112"/>
      <c r="CF34" s="112"/>
      <c r="CG34" s="112"/>
      <c r="CH34" s="112"/>
      <c r="CI34" s="112"/>
    </row>
    <row r="35" spans="2:87" ht="24" customHeight="1">
      <c r="B35" s="380"/>
      <c r="C35" s="380"/>
      <c r="D35" s="380"/>
      <c r="E35" s="381"/>
      <c r="F35" s="420">
        <v>15</v>
      </c>
      <c r="G35" s="488">
        <v>12.093430020300008</v>
      </c>
      <c r="H35" s="488"/>
      <c r="I35" s="373">
        <v>933.3333333333334</v>
      </c>
      <c r="J35" s="420">
        <v>38.112178917147006</v>
      </c>
      <c r="K35" s="488">
        <v>25.870334823903672</v>
      </c>
      <c r="L35" s="488"/>
      <c r="M35" s="349">
        <v>1433.3333333333333</v>
      </c>
      <c r="N35" s="315">
        <v>20.26761848549163</v>
      </c>
      <c r="O35" s="498">
        <v>19.961653540970772</v>
      </c>
      <c r="P35" s="498"/>
      <c r="Q35" s="386">
        <v>433.3333333333333</v>
      </c>
      <c r="R35" s="394">
        <v>50.09638623285722</v>
      </c>
      <c r="S35" s="490">
        <v>54.802937086894</v>
      </c>
      <c r="T35" s="490"/>
      <c r="U35" s="433">
        <v>3200</v>
      </c>
      <c r="V35" s="420">
        <v>22.68222041910197</v>
      </c>
      <c r="W35" s="488">
        <v>16.310913437989193</v>
      </c>
      <c r="X35" s="488"/>
      <c r="Y35" s="349">
        <v>1200</v>
      </c>
      <c r="Z35" s="420">
        <v>24.29008753920922</v>
      </c>
      <c r="AA35" s="488">
        <v>31.776424292897367</v>
      </c>
      <c r="AB35" s="488"/>
      <c r="AC35" s="437">
        <v>1900</v>
      </c>
      <c r="AD35" s="295">
        <v>36.72864769244486</v>
      </c>
      <c r="AE35" s="510"/>
      <c r="AF35" s="510"/>
      <c r="AG35" s="379"/>
      <c r="AH35" s="431">
        <v>29.309462481727195</v>
      </c>
      <c r="AI35" s="488">
        <v>10.487762015050263</v>
      </c>
      <c r="AJ35" s="488"/>
      <c r="AK35" s="434">
        <v>1266.6666666666667</v>
      </c>
      <c r="AL35" s="317">
        <v>31.49213633768626</v>
      </c>
      <c r="AM35" s="496">
        <v>31.870096113851897</v>
      </c>
      <c r="AN35" s="496"/>
      <c r="AO35" s="361">
        <v>600</v>
      </c>
      <c r="AP35" s="286">
        <v>23.492306264768878</v>
      </c>
      <c r="AQ35" s="501"/>
      <c r="AR35" s="501"/>
      <c r="AS35" s="407"/>
      <c r="AT35" s="420">
        <v>24.923825317254625</v>
      </c>
      <c r="AU35" s="488">
        <v>18.80125393448982</v>
      </c>
      <c r="AV35" s="488"/>
      <c r="AW35" s="349">
        <v>1966.6666666666667</v>
      </c>
      <c r="AX35" s="427">
        <v>15.908423059186774</v>
      </c>
      <c r="AY35" s="488">
        <v>9.648249918194733</v>
      </c>
      <c r="AZ35" s="488"/>
      <c r="BA35" s="349">
        <v>1200</v>
      </c>
      <c r="BB35" s="275"/>
      <c r="BJ35" s="284"/>
      <c r="BK35" s="275"/>
      <c r="BL35" s="275"/>
      <c r="BM35" s="275"/>
      <c r="BN35" s="275"/>
      <c r="BO35" s="275"/>
      <c r="BP35" s="112"/>
      <c r="BQ35" s="112"/>
      <c r="BR35" s="112"/>
      <c r="BS35" s="112"/>
      <c r="BT35" s="291"/>
      <c r="BU35" s="275"/>
      <c r="BV35" s="275"/>
      <c r="CB35" s="291"/>
      <c r="CC35" s="112"/>
      <c r="CD35" s="112"/>
      <c r="CE35" s="112"/>
      <c r="CF35" s="112"/>
      <c r="CG35" s="112"/>
      <c r="CH35" s="112"/>
      <c r="CI35" s="112"/>
    </row>
    <row r="36" spans="2:87" ht="24" customHeight="1">
      <c r="B36" s="380"/>
      <c r="C36" s="380"/>
      <c r="D36" s="380"/>
      <c r="E36" s="381"/>
      <c r="F36" s="421">
        <v>37.48</v>
      </c>
      <c r="G36" s="487">
        <v>0.9005055364485605</v>
      </c>
      <c r="H36" s="487"/>
      <c r="I36" s="347">
        <v>0.9202597546990525</v>
      </c>
      <c r="J36" s="414">
        <v>33.82</v>
      </c>
      <c r="K36" s="499">
        <v>0.9640500656315858</v>
      </c>
      <c r="L36" s="499"/>
      <c r="M36" s="342">
        <v>0.9960899473750768</v>
      </c>
      <c r="N36" s="417">
        <v>40.15</v>
      </c>
      <c r="O36" s="487">
        <v>0.9454332202769803</v>
      </c>
      <c r="P36" s="487"/>
      <c r="Q36" s="347">
        <v>1.0182730821679227</v>
      </c>
      <c r="R36" s="381"/>
      <c r="S36" s="380"/>
      <c r="T36" s="380"/>
      <c r="U36" s="381"/>
      <c r="V36" s="417">
        <v>55.5</v>
      </c>
      <c r="W36" s="487">
        <v>0.9070156145584995</v>
      </c>
      <c r="X36" s="487"/>
      <c r="Y36" s="347">
        <v>0.7796536060899824</v>
      </c>
      <c r="Z36" s="381"/>
      <c r="AA36" s="380"/>
      <c r="AB36" s="380"/>
      <c r="AC36" s="381"/>
      <c r="AD36" s="417">
        <v>43.68</v>
      </c>
      <c r="AE36" s="487">
        <v>1.1430568514802963</v>
      </c>
      <c r="AF36" s="487"/>
      <c r="AG36" s="347">
        <v>1.0732858601907813</v>
      </c>
      <c r="AH36" s="432">
        <v>39.97</v>
      </c>
      <c r="AI36" s="504">
        <v>0.773035414529155</v>
      </c>
      <c r="AJ36" s="504"/>
      <c r="AK36" s="413">
        <v>0.7730354145291555</v>
      </c>
      <c r="AL36" s="415">
        <v>36.83</v>
      </c>
      <c r="AM36" s="491">
        <v>0.8091753655737848</v>
      </c>
      <c r="AN36" s="491"/>
      <c r="AO36" s="345">
        <v>0.7604312284476686</v>
      </c>
      <c r="AP36" s="417">
        <v>39.25</v>
      </c>
      <c r="AQ36" s="487">
        <v>0.8973406727382781</v>
      </c>
      <c r="AR36" s="487"/>
      <c r="AS36" s="347">
        <v>0.7852978069654577</v>
      </c>
      <c r="AT36" s="417">
        <v>35.86</v>
      </c>
      <c r="AU36" s="487">
        <v>1.1835746700653476</v>
      </c>
      <c r="AV36" s="487"/>
      <c r="AW36" s="347">
        <v>1.0204692881433535</v>
      </c>
      <c r="AX36" s="380"/>
      <c r="AY36" s="275"/>
      <c r="AZ36" s="275"/>
      <c r="BA36" s="284"/>
      <c r="BB36" s="291"/>
      <c r="BJ36" s="284"/>
      <c r="BK36" s="275"/>
      <c r="BL36" s="275"/>
      <c r="BM36" s="275"/>
      <c r="BN36" s="275"/>
      <c r="BO36" s="275"/>
      <c r="BP36" s="112"/>
      <c r="BQ36" s="112"/>
      <c r="BR36" s="112"/>
      <c r="BS36" s="112"/>
      <c r="BT36" s="291"/>
      <c r="BU36" s="275"/>
      <c r="BV36" s="275"/>
      <c r="CB36" s="291"/>
      <c r="CC36" s="112"/>
      <c r="CD36" s="112"/>
      <c r="CE36" s="112"/>
      <c r="CF36" s="112"/>
      <c r="CG36" s="112"/>
      <c r="CH36" s="112"/>
      <c r="CI36" s="112"/>
    </row>
    <row r="37" spans="2:87" ht="24" customHeight="1">
      <c r="B37" s="380"/>
      <c r="C37" s="385"/>
      <c r="D37" s="380"/>
      <c r="E37" s="381"/>
      <c r="F37" s="419">
        <v>23.66</v>
      </c>
      <c r="G37" s="492">
        <v>1</v>
      </c>
      <c r="H37" s="492"/>
      <c r="I37" s="348">
        <v>1.0688047273362835</v>
      </c>
      <c r="J37" s="301">
        <v>6.92</v>
      </c>
      <c r="K37" s="508">
        <v>2</v>
      </c>
      <c r="L37" s="508"/>
      <c r="M37" s="343">
        <v>0.9092554537652258</v>
      </c>
      <c r="N37" s="418">
        <v>31.3</v>
      </c>
      <c r="O37" s="492">
        <v>3</v>
      </c>
      <c r="P37" s="492"/>
      <c r="Q37" s="348">
        <v>0.8769321984251324</v>
      </c>
      <c r="R37" s="381"/>
      <c r="S37" s="380"/>
      <c r="T37" s="380"/>
      <c r="U37" s="381"/>
      <c r="V37" s="419">
        <v>29</v>
      </c>
      <c r="W37" s="492">
        <v>55</v>
      </c>
      <c r="X37" s="492"/>
      <c r="Y37" s="348">
        <v>0.7606843011892105</v>
      </c>
      <c r="Z37" s="381"/>
      <c r="AA37" s="380"/>
      <c r="AB37" s="380"/>
      <c r="AC37" s="381"/>
      <c r="AD37" s="419">
        <v>42</v>
      </c>
      <c r="AE37" s="492">
        <v>48</v>
      </c>
      <c r="AF37" s="492"/>
      <c r="AG37" s="348">
        <v>0.9249285104481384</v>
      </c>
      <c r="AH37" s="305">
        <v>20</v>
      </c>
      <c r="AI37" s="507">
        <v>49</v>
      </c>
      <c r="AJ37" s="507"/>
      <c r="AK37" s="356">
        <v>0.3521366602550131</v>
      </c>
      <c r="AL37" s="294">
        <v>27</v>
      </c>
      <c r="AM37" s="511">
        <v>50</v>
      </c>
      <c r="AN37" s="511"/>
      <c r="AO37" s="346">
        <v>0.2709933944477126</v>
      </c>
      <c r="AP37" s="419">
        <v>23</v>
      </c>
      <c r="AQ37" s="492">
        <v>51</v>
      </c>
      <c r="AR37" s="492"/>
      <c r="AS37" s="348">
        <v>0.824868784431298</v>
      </c>
      <c r="AT37" s="419">
        <v>27</v>
      </c>
      <c r="AU37" s="492">
        <v>57</v>
      </c>
      <c r="AV37" s="492"/>
      <c r="AW37" s="348">
        <v>1.3757034230069678</v>
      </c>
      <c r="AX37" s="380"/>
      <c r="AY37" s="284"/>
      <c r="AZ37" s="291"/>
      <c r="BA37" s="275"/>
      <c r="BB37" s="275"/>
      <c r="BJ37" s="284"/>
      <c r="BK37" s="275"/>
      <c r="BL37" s="275"/>
      <c r="BM37" s="275"/>
      <c r="BN37" s="275"/>
      <c r="BO37" s="275"/>
      <c r="BP37" s="112"/>
      <c r="BQ37" s="112"/>
      <c r="BR37" s="112"/>
      <c r="BS37" s="112"/>
      <c r="BT37" s="291"/>
      <c r="BU37" s="275"/>
      <c r="BV37" s="275"/>
      <c r="CB37" s="291"/>
      <c r="CC37" s="112"/>
      <c r="CD37" s="112"/>
      <c r="CE37" s="112"/>
      <c r="CF37" s="112"/>
      <c r="CG37" s="112"/>
      <c r="CH37" s="112"/>
      <c r="CI37" s="112"/>
    </row>
    <row r="38" spans="2:87" ht="24" customHeight="1">
      <c r="B38" s="380"/>
      <c r="C38" s="380"/>
      <c r="D38" s="380"/>
      <c r="E38" s="381"/>
      <c r="F38" s="419">
        <v>27.51</v>
      </c>
      <c r="G38" s="492" t="s">
        <v>2</v>
      </c>
      <c r="H38" s="492"/>
      <c r="I38" s="375"/>
      <c r="J38" s="301">
        <v>9.23</v>
      </c>
      <c r="K38" s="508" t="s">
        <v>3</v>
      </c>
      <c r="L38" s="508"/>
      <c r="M38" s="376"/>
      <c r="N38" s="418">
        <v>23.87</v>
      </c>
      <c r="O38" s="492" t="s">
        <v>2</v>
      </c>
      <c r="P38" s="492"/>
      <c r="Q38" s="375"/>
      <c r="R38" s="381"/>
      <c r="S38" s="380"/>
      <c r="T38" s="380"/>
      <c r="U38" s="381"/>
      <c r="V38" s="419">
        <v>18.29</v>
      </c>
      <c r="W38" s="492" t="s">
        <v>2</v>
      </c>
      <c r="X38" s="492"/>
      <c r="Y38" s="375"/>
      <c r="Z38" s="381"/>
      <c r="AA38" s="380"/>
      <c r="AB38" s="380"/>
      <c r="AC38" s="381"/>
      <c r="AD38" s="419">
        <v>44.9</v>
      </c>
      <c r="AE38" s="492" t="s">
        <v>2</v>
      </c>
      <c r="AF38" s="492"/>
      <c r="AG38" s="375"/>
      <c r="AH38" s="305">
        <v>23.17</v>
      </c>
      <c r="AI38" s="507" t="s">
        <v>8</v>
      </c>
      <c r="AJ38" s="507"/>
      <c r="AK38" s="409"/>
      <c r="AL38" s="294">
        <v>22.33</v>
      </c>
      <c r="AM38" s="511" t="s">
        <v>10</v>
      </c>
      <c r="AN38" s="511"/>
      <c r="AO38" s="378"/>
      <c r="AP38" s="419">
        <v>19.23</v>
      </c>
      <c r="AQ38" s="492" t="s">
        <v>2</v>
      </c>
      <c r="AR38" s="492"/>
      <c r="AS38" s="375"/>
      <c r="AT38" s="419">
        <v>29.9</v>
      </c>
      <c r="AU38" s="492" t="s">
        <v>2</v>
      </c>
      <c r="AV38" s="492"/>
      <c r="AW38" s="375"/>
      <c r="AX38" s="380"/>
      <c r="AY38" s="275"/>
      <c r="AZ38" s="275"/>
      <c r="BA38" s="275"/>
      <c r="BB38" s="275"/>
      <c r="BJ38" s="284"/>
      <c r="BK38" s="275"/>
      <c r="BL38" s="275"/>
      <c r="BM38" s="275"/>
      <c r="BN38" s="275"/>
      <c r="BO38" s="275"/>
      <c r="BP38" s="112"/>
      <c r="BQ38" s="112"/>
      <c r="BR38" s="112"/>
      <c r="BS38" s="112"/>
      <c r="BT38" s="291"/>
      <c r="BU38" s="275"/>
      <c r="BV38" s="275"/>
      <c r="CB38" s="291"/>
      <c r="CC38" s="112"/>
      <c r="CD38" s="112"/>
      <c r="CE38" s="112"/>
      <c r="CF38" s="112"/>
      <c r="CG38" s="112"/>
      <c r="CH38" s="112"/>
      <c r="CI38" s="112"/>
    </row>
    <row r="39" spans="2:87" ht="24" customHeight="1">
      <c r="B39" s="380"/>
      <c r="C39" s="380"/>
      <c r="D39" s="380"/>
      <c r="E39" s="381"/>
      <c r="F39" s="420">
        <v>23.00800357727922</v>
      </c>
      <c r="G39" s="488">
        <v>16.396809817126083</v>
      </c>
      <c r="H39" s="488"/>
      <c r="I39" s="349">
        <v>1733.3333333333333</v>
      </c>
      <c r="J39" s="302">
        <v>17.836758809898935</v>
      </c>
      <c r="K39" s="500">
        <v>25.968614314083467</v>
      </c>
      <c r="L39" s="500"/>
      <c r="M39" s="435">
        <v>3200</v>
      </c>
      <c r="N39" s="427">
        <v>23.467068803785033</v>
      </c>
      <c r="O39" s="488">
        <v>20.98146687620357</v>
      </c>
      <c r="P39" s="488"/>
      <c r="Q39" s="349">
        <v>2033.3333333333333</v>
      </c>
      <c r="R39" s="381"/>
      <c r="S39" s="380"/>
      <c r="T39" s="380"/>
      <c r="U39" s="381"/>
      <c r="V39" s="420">
        <v>26.034797199319108</v>
      </c>
      <c r="W39" s="488">
        <v>20.378542886102135</v>
      </c>
      <c r="X39" s="488"/>
      <c r="Y39" s="349">
        <v>1733.3333333333333</v>
      </c>
      <c r="Z39" s="381"/>
      <c r="AA39" s="380"/>
      <c r="AB39" s="380"/>
      <c r="AC39" s="381"/>
      <c r="AD39" s="420">
        <v>31.27010427689382</v>
      </c>
      <c r="AE39" s="488">
        <v>19.426326152799067</v>
      </c>
      <c r="AF39" s="488"/>
      <c r="AG39" s="349">
        <v>1633.3333333333333</v>
      </c>
      <c r="AH39" s="306">
        <v>30.12462723551741</v>
      </c>
      <c r="AI39" s="505">
        <v>4.954972293119383</v>
      </c>
      <c r="AJ39" s="505"/>
      <c r="AK39" s="370">
        <v>200</v>
      </c>
      <c r="AL39" s="295">
        <v>28.647816888942405</v>
      </c>
      <c r="AM39" s="510"/>
      <c r="AN39" s="510"/>
      <c r="AO39" s="379"/>
      <c r="AP39" s="420">
        <v>27.081418791862532</v>
      </c>
      <c r="AQ39" s="488">
        <v>19.99969299201798</v>
      </c>
      <c r="AR39" s="488"/>
      <c r="AS39" s="349">
        <v>1333.3333333333333</v>
      </c>
      <c r="AT39" s="420">
        <v>37.78754767627606</v>
      </c>
      <c r="AU39" s="488">
        <v>32.07778156819297</v>
      </c>
      <c r="AV39" s="488"/>
      <c r="AW39" s="349">
        <v>2333.3333333333335</v>
      </c>
      <c r="AX39" s="380"/>
      <c r="AY39" s="275"/>
      <c r="AZ39" s="275"/>
      <c r="BA39" s="275"/>
      <c r="BB39" s="275"/>
      <c r="BJ39" s="284"/>
      <c r="BK39" s="275"/>
      <c r="BL39" s="275"/>
      <c r="BM39" s="275"/>
      <c r="BN39" s="275"/>
      <c r="BO39" s="275"/>
      <c r="BP39" s="112"/>
      <c r="BQ39" s="112"/>
      <c r="BR39" s="112"/>
      <c r="BS39" s="112"/>
      <c r="BT39" s="291"/>
      <c r="BU39" s="275"/>
      <c r="BV39" s="275"/>
      <c r="CB39" s="291"/>
      <c r="CC39" s="112"/>
      <c r="CD39" s="112"/>
      <c r="CE39" s="112"/>
      <c r="CF39" s="112"/>
      <c r="CG39" s="112"/>
      <c r="CH39" s="112"/>
      <c r="CI39" s="112"/>
    </row>
    <row r="40" spans="3:87" ht="24" customHeight="1">
      <c r="C40" s="285"/>
      <c r="J40" s="381"/>
      <c r="K40" s="380"/>
      <c r="L40" s="380"/>
      <c r="M40" s="381"/>
      <c r="N40" s="381"/>
      <c r="O40" s="380"/>
      <c r="P40" s="380"/>
      <c r="Q40" s="381"/>
      <c r="R40" s="381"/>
      <c r="S40" s="380"/>
      <c r="T40" s="380"/>
      <c r="U40" s="381"/>
      <c r="W40" s="380"/>
      <c r="X40" s="380"/>
      <c r="Y40" s="381"/>
      <c r="Z40" s="381"/>
      <c r="AA40" s="380"/>
      <c r="AB40" s="380"/>
      <c r="AC40" s="381"/>
      <c r="AD40" s="417">
        <v>30.34</v>
      </c>
      <c r="AE40" s="487">
        <v>0.8738601765347799</v>
      </c>
      <c r="AF40" s="487"/>
      <c r="AG40" s="347">
        <v>0.7449879734496072</v>
      </c>
      <c r="AH40" s="18"/>
      <c r="AI40" s="2"/>
      <c r="AJ40" s="13"/>
      <c r="AK40" s="381"/>
      <c r="AL40" s="381"/>
      <c r="AM40" s="13"/>
      <c r="AN40" s="13"/>
      <c r="AO40" s="381"/>
      <c r="AP40" s="381"/>
      <c r="AQ40" s="380"/>
      <c r="AR40" s="380"/>
      <c r="AS40" s="381"/>
      <c r="AT40" s="381"/>
      <c r="AU40" s="380"/>
      <c r="AV40" s="380"/>
      <c r="AW40" s="381"/>
      <c r="AX40" s="380"/>
      <c r="AY40" s="275"/>
      <c r="AZ40" s="275"/>
      <c r="BA40" s="284"/>
      <c r="BB40" s="291"/>
      <c r="BJ40" s="284"/>
      <c r="BK40" s="275"/>
      <c r="BL40" s="275"/>
      <c r="BM40" s="275"/>
      <c r="BN40" s="275"/>
      <c r="BO40" s="275"/>
      <c r="BP40" s="112"/>
      <c r="BQ40" s="112"/>
      <c r="BR40" s="112"/>
      <c r="BS40" s="112"/>
      <c r="BT40" s="291"/>
      <c r="BU40" s="275"/>
      <c r="BV40" s="275"/>
      <c r="CB40" s="291"/>
      <c r="CC40" s="112"/>
      <c r="CD40" s="112"/>
      <c r="CE40" s="112"/>
      <c r="CF40" s="112"/>
      <c r="CG40" s="112"/>
      <c r="CH40" s="112"/>
      <c r="CI40" s="112"/>
    </row>
    <row r="41" spans="1:87" ht="24" customHeight="1">
      <c r="A41" s="55"/>
      <c r="B41" s="55"/>
      <c r="C41" s="55"/>
      <c r="D41" s="55"/>
      <c r="F41" s="276"/>
      <c r="G41" s="278"/>
      <c r="H41" s="278"/>
      <c r="I41" s="278"/>
      <c r="J41" s="381"/>
      <c r="K41" s="326"/>
      <c r="L41" s="380"/>
      <c r="M41" s="381"/>
      <c r="N41" s="326"/>
      <c r="O41" s="380"/>
      <c r="P41" s="52"/>
      <c r="Q41" s="381"/>
      <c r="R41" s="381"/>
      <c r="S41" s="380"/>
      <c r="T41" s="52"/>
      <c r="U41" s="381"/>
      <c r="V41" s="326"/>
      <c r="W41" s="380"/>
      <c r="X41" s="52"/>
      <c r="Y41" s="381"/>
      <c r="Z41" s="381"/>
      <c r="AA41" s="380"/>
      <c r="AB41" s="380"/>
      <c r="AC41" s="381"/>
      <c r="AD41" s="419">
        <v>19</v>
      </c>
      <c r="AE41" s="492">
        <v>56</v>
      </c>
      <c r="AF41" s="492"/>
      <c r="AG41" s="348">
        <v>0.6829560629516408</v>
      </c>
      <c r="AH41" s="18"/>
      <c r="AI41" s="2"/>
      <c r="AJ41" s="380"/>
      <c r="AK41" s="381"/>
      <c r="AL41" s="381"/>
      <c r="AM41" s="380"/>
      <c r="AN41" s="380"/>
      <c r="AO41" s="381"/>
      <c r="AP41" s="326"/>
      <c r="AQ41" s="380"/>
      <c r="AR41" s="380"/>
      <c r="AS41" s="381"/>
      <c r="AT41" s="381"/>
      <c r="AU41" s="380"/>
      <c r="AV41" s="380"/>
      <c r="AW41" s="381"/>
      <c r="AX41" s="380"/>
      <c r="AY41" s="284"/>
      <c r="AZ41" s="291"/>
      <c r="BA41" s="275"/>
      <c r="BB41" s="275"/>
      <c r="BJ41" s="284"/>
      <c r="BK41" s="275"/>
      <c r="BL41" s="275"/>
      <c r="BM41" s="275"/>
      <c r="BN41" s="275"/>
      <c r="BO41" s="275"/>
      <c r="BP41" s="112"/>
      <c r="BQ41" s="112"/>
      <c r="BR41" s="112"/>
      <c r="BS41" s="112"/>
      <c r="BT41" s="291"/>
      <c r="BU41" s="275"/>
      <c r="BV41" s="275"/>
      <c r="CB41" s="291"/>
      <c r="CC41" s="112"/>
      <c r="CD41" s="112"/>
      <c r="CE41" s="112"/>
      <c r="CF41" s="112"/>
      <c r="CG41" s="112"/>
      <c r="CH41" s="112"/>
      <c r="CI41" s="112"/>
    </row>
    <row r="42" spans="1:87" ht="24" customHeight="1">
      <c r="A42" s="55"/>
      <c r="B42" s="55"/>
      <c r="C42" s="55"/>
      <c r="D42" s="55"/>
      <c r="E42" s="280"/>
      <c r="F42" s="279"/>
      <c r="G42" s="516"/>
      <c r="H42" s="516"/>
      <c r="I42" s="276"/>
      <c r="J42" s="114"/>
      <c r="K42" s="326"/>
      <c r="L42" s="380"/>
      <c r="M42" s="381"/>
      <c r="N42" s="326"/>
      <c r="O42" s="380"/>
      <c r="P42" s="380"/>
      <c r="Q42" s="327"/>
      <c r="R42" s="381"/>
      <c r="S42" s="380"/>
      <c r="T42" s="52"/>
      <c r="U42" s="381"/>
      <c r="V42" s="326"/>
      <c r="W42" s="380"/>
      <c r="X42" s="52"/>
      <c r="Y42" s="381"/>
      <c r="Z42" s="381"/>
      <c r="AA42" s="380"/>
      <c r="AB42" s="380"/>
      <c r="AC42" s="381"/>
      <c r="AD42" s="419">
        <v>13.46</v>
      </c>
      <c r="AE42" s="492" t="s">
        <v>2</v>
      </c>
      <c r="AF42" s="492"/>
      <c r="AG42" s="375"/>
      <c r="AH42" s="18"/>
      <c r="AI42" s="2"/>
      <c r="AJ42" s="380"/>
      <c r="AK42" s="381"/>
      <c r="AL42" s="381"/>
      <c r="AM42" s="380"/>
      <c r="AN42" s="380"/>
      <c r="AO42" s="381"/>
      <c r="AP42" s="326"/>
      <c r="AQ42" s="380"/>
      <c r="AR42" s="380"/>
      <c r="AS42" s="381"/>
      <c r="AT42" s="381"/>
      <c r="AU42" s="380"/>
      <c r="AV42" s="380"/>
      <c r="AW42" s="381"/>
      <c r="AX42" s="380"/>
      <c r="AY42" s="275"/>
      <c r="AZ42" s="275"/>
      <c r="BA42" s="275"/>
      <c r="BB42" s="275"/>
      <c r="BJ42" s="284"/>
      <c r="BK42" s="275"/>
      <c r="BL42" s="275"/>
      <c r="BM42" s="275"/>
      <c r="BN42" s="275"/>
      <c r="BO42" s="275"/>
      <c r="BP42" s="112"/>
      <c r="BQ42" s="112"/>
      <c r="BR42" s="112"/>
      <c r="BS42" s="112"/>
      <c r="BT42" s="291"/>
      <c r="BU42" s="275"/>
      <c r="BV42" s="275"/>
      <c r="CB42" s="291"/>
      <c r="CC42" s="112"/>
      <c r="CD42" s="112"/>
      <c r="CE42" s="112"/>
      <c r="CF42" s="112"/>
      <c r="CG42" s="112"/>
      <c r="CH42" s="112"/>
      <c r="CI42" s="112"/>
    </row>
    <row r="43" spans="1:87" ht="24" customHeight="1">
      <c r="A43" s="55"/>
      <c r="B43" s="55"/>
      <c r="C43" s="55"/>
      <c r="D43" s="55"/>
      <c r="F43" s="279"/>
      <c r="G43" s="513"/>
      <c r="H43" s="513"/>
      <c r="I43" s="280"/>
      <c r="J43" s="381"/>
      <c r="K43" s="326"/>
      <c r="L43" s="380"/>
      <c r="M43" s="381"/>
      <c r="N43" s="381"/>
      <c r="O43" s="380"/>
      <c r="P43" s="380"/>
      <c r="Q43" s="381"/>
      <c r="R43" s="381"/>
      <c r="S43" s="380"/>
      <c r="T43" s="52"/>
      <c r="U43" s="381"/>
      <c r="V43" s="326"/>
      <c r="W43" s="380"/>
      <c r="X43" s="380"/>
      <c r="Y43" s="381"/>
      <c r="Z43" s="381"/>
      <c r="AA43" s="380"/>
      <c r="AB43" s="380"/>
      <c r="AC43" s="381"/>
      <c r="AD43" s="420">
        <v>21.0576766779919</v>
      </c>
      <c r="AE43" s="488">
        <v>17.311903397239238</v>
      </c>
      <c r="AF43" s="488"/>
      <c r="AG43" s="349">
        <v>1533.3333333333333</v>
      </c>
      <c r="AH43" s="18"/>
      <c r="AI43" s="2"/>
      <c r="AJ43" s="380"/>
      <c r="AK43" s="381"/>
      <c r="AL43" s="381"/>
      <c r="AM43" s="380"/>
      <c r="AN43" s="380"/>
      <c r="AO43" s="381"/>
      <c r="AP43" s="326"/>
      <c r="AQ43" s="380"/>
      <c r="AR43" s="380"/>
      <c r="AS43" s="381"/>
      <c r="AT43" s="381"/>
      <c r="AU43" s="380"/>
      <c r="AV43" s="380"/>
      <c r="AW43" s="381"/>
      <c r="AX43" s="380"/>
      <c r="AY43" s="275"/>
      <c r="AZ43" s="275"/>
      <c r="BA43" s="275"/>
      <c r="BB43" s="275"/>
      <c r="BJ43" s="284"/>
      <c r="BK43" s="275"/>
      <c r="BL43" s="275"/>
      <c r="BM43" s="275"/>
      <c r="BN43" s="275"/>
      <c r="BO43" s="275"/>
      <c r="BP43" s="112"/>
      <c r="BQ43" s="112"/>
      <c r="BR43" s="112"/>
      <c r="BS43" s="112"/>
      <c r="BT43" s="291"/>
      <c r="BU43" s="275"/>
      <c r="BV43" s="275"/>
      <c r="CB43" s="291"/>
      <c r="CC43" s="112"/>
      <c r="CD43" s="112"/>
      <c r="CE43" s="112"/>
      <c r="CF43" s="112"/>
      <c r="CG43" s="112"/>
      <c r="CH43" s="112"/>
      <c r="CI43" s="112"/>
    </row>
    <row r="44" spans="1:87" ht="24" customHeight="1">
      <c r="A44" s="55"/>
      <c r="B44" s="55"/>
      <c r="C44" s="55"/>
      <c r="D44" s="55"/>
      <c r="F44" s="279"/>
      <c r="G44" s="515"/>
      <c r="H44" s="515"/>
      <c r="I44" s="280"/>
      <c r="K44" s="325"/>
      <c r="T44" s="52"/>
      <c r="V44" s="326"/>
      <c r="W44" s="111"/>
      <c r="X44" s="86"/>
      <c r="AI44" s="326"/>
      <c r="AP44" s="326"/>
      <c r="AY44" s="275"/>
      <c r="AZ44" s="275"/>
      <c r="BA44" s="284"/>
      <c r="BB44" s="291"/>
      <c r="BJ44" s="284"/>
      <c r="BK44" s="275"/>
      <c r="BL44" s="275"/>
      <c r="BM44" s="275"/>
      <c r="BN44" s="275"/>
      <c r="BO44" s="275"/>
      <c r="BP44" s="112"/>
      <c r="BQ44" s="112"/>
      <c r="BR44" s="112"/>
      <c r="BS44" s="112"/>
      <c r="BT44" s="291"/>
      <c r="BU44" s="275"/>
      <c r="BV44" s="275"/>
      <c r="CB44" s="291"/>
      <c r="CC44" s="112"/>
      <c r="CD44" s="112"/>
      <c r="CE44" s="112"/>
      <c r="CF44" s="112"/>
      <c r="CG44" s="112"/>
      <c r="CH44" s="112"/>
      <c r="CI44" s="112"/>
    </row>
    <row r="45" spans="4:87" ht="24" customHeight="1">
      <c r="D45" s="516"/>
      <c r="E45" s="516"/>
      <c r="F45" s="279"/>
      <c r="G45" s="277"/>
      <c r="H45" s="277"/>
      <c r="I45" s="280"/>
      <c r="Y45" s="52"/>
      <c r="AD45" s="326"/>
      <c r="AP45" s="326"/>
      <c r="AY45" s="275"/>
      <c r="AZ45" s="275"/>
      <c r="BA45" s="284"/>
      <c r="BB45" s="291"/>
      <c r="BJ45" s="284"/>
      <c r="BK45" s="275"/>
      <c r="BL45" s="275"/>
      <c r="BM45" s="275"/>
      <c r="BN45" s="275"/>
      <c r="BO45" s="275"/>
      <c r="BP45" s="112"/>
      <c r="BQ45" s="112"/>
      <c r="BR45" s="112"/>
      <c r="BS45" s="112"/>
      <c r="BT45" s="291"/>
      <c r="BU45" s="275"/>
      <c r="BV45" s="275"/>
      <c r="CB45" s="291"/>
      <c r="CC45" s="112"/>
      <c r="CD45" s="112"/>
      <c r="CE45" s="112"/>
      <c r="CF45" s="112"/>
      <c r="CG45" s="112"/>
      <c r="CH45" s="112"/>
      <c r="CI45" s="112"/>
    </row>
    <row r="46" spans="20:87" ht="24" customHeight="1">
      <c r="T46" s="55"/>
      <c r="U46" s="280"/>
      <c r="V46" s="276"/>
      <c r="W46" s="326"/>
      <c r="X46" s="111"/>
      <c r="Y46" s="52"/>
      <c r="Z46" s="327"/>
      <c r="AA46" s="327"/>
      <c r="AD46" s="326"/>
      <c r="AH46" s="327"/>
      <c r="AO46" s="280"/>
      <c r="AP46" s="326"/>
      <c r="AY46" s="284"/>
      <c r="AZ46" s="291"/>
      <c r="BA46" s="275"/>
      <c r="BB46" s="275"/>
      <c r="BJ46" s="284"/>
      <c r="BK46" s="275"/>
      <c r="BL46" s="275"/>
      <c r="BM46" s="275"/>
      <c r="BN46" s="275"/>
      <c r="BO46" s="275"/>
      <c r="BP46" s="112"/>
      <c r="BQ46" s="112"/>
      <c r="BR46" s="112"/>
      <c r="BS46" s="112"/>
      <c r="BT46" s="291"/>
      <c r="BU46" s="275"/>
      <c r="BV46" s="275"/>
      <c r="CB46" s="291"/>
      <c r="CC46" s="112"/>
      <c r="CD46" s="112"/>
      <c r="CE46" s="112"/>
      <c r="CF46" s="112"/>
      <c r="CG46" s="112"/>
      <c r="CH46" s="112"/>
      <c r="CI46" s="112"/>
    </row>
    <row r="47" spans="20:87" ht="24" customHeight="1">
      <c r="T47" s="55"/>
      <c r="U47" s="280"/>
      <c r="V47" s="276"/>
      <c r="W47" s="326"/>
      <c r="AD47" s="326"/>
      <c r="AE47" s="111"/>
      <c r="AF47" s="86"/>
      <c r="AO47" s="280"/>
      <c r="AY47" s="284"/>
      <c r="AZ47" s="291"/>
      <c r="BA47" s="275"/>
      <c r="BB47" s="275"/>
      <c r="BJ47" s="284"/>
      <c r="BK47" s="275"/>
      <c r="BL47" s="275"/>
      <c r="BM47" s="275"/>
      <c r="BN47" s="275"/>
      <c r="BO47" s="275"/>
      <c r="BP47" s="112"/>
      <c r="BQ47" s="112"/>
      <c r="BR47" s="112"/>
      <c r="BS47" s="112"/>
      <c r="BT47" s="291"/>
      <c r="BU47" s="275"/>
      <c r="BV47" s="275"/>
      <c r="CB47" s="291"/>
      <c r="CC47" s="112"/>
      <c r="CD47" s="112"/>
      <c r="CE47" s="112"/>
      <c r="CF47" s="112"/>
      <c r="CG47" s="112"/>
      <c r="CH47" s="112"/>
      <c r="CI47" s="112"/>
    </row>
    <row r="48" spans="20:87" ht="24" customHeight="1">
      <c r="T48" s="55"/>
      <c r="U48" s="280"/>
      <c r="V48" s="276"/>
      <c r="W48" s="326"/>
      <c r="X48" s="111"/>
      <c r="Y48" s="52"/>
      <c r="AO48" s="280"/>
      <c r="AY48" s="284"/>
      <c r="AZ48" s="291"/>
      <c r="BA48" s="275"/>
      <c r="BB48" s="275"/>
      <c r="BJ48" s="284"/>
      <c r="BK48" s="275"/>
      <c r="BL48" s="275"/>
      <c r="BM48" s="275"/>
      <c r="BN48" s="275"/>
      <c r="BO48" s="275"/>
      <c r="BP48" s="112"/>
      <c r="BQ48" s="112"/>
      <c r="BR48" s="112"/>
      <c r="BS48" s="112"/>
      <c r="BT48" s="291"/>
      <c r="BU48" s="275"/>
      <c r="BV48" s="275"/>
      <c r="CB48" s="291"/>
      <c r="CC48" s="112"/>
      <c r="CD48" s="112"/>
      <c r="CE48" s="112"/>
      <c r="CF48" s="112"/>
      <c r="CG48" s="112"/>
      <c r="CH48" s="112"/>
      <c r="CI48" s="112"/>
    </row>
    <row r="49" spans="20:87" ht="24" customHeight="1">
      <c r="T49" s="55"/>
      <c r="U49" s="280"/>
      <c r="V49" s="276"/>
      <c r="W49" s="326"/>
      <c r="AO49" s="280"/>
      <c r="AY49" s="284"/>
      <c r="AZ49" s="291"/>
      <c r="BA49" s="275"/>
      <c r="BB49" s="275"/>
      <c r="BJ49" s="284"/>
      <c r="BK49" s="275"/>
      <c r="BL49" s="275"/>
      <c r="BM49" s="275"/>
      <c r="BN49" s="275"/>
      <c r="BO49" s="275"/>
      <c r="BP49" s="112"/>
      <c r="BQ49" s="112"/>
      <c r="BR49" s="112"/>
      <c r="BS49" s="112"/>
      <c r="BT49" s="291"/>
      <c r="BU49" s="275"/>
      <c r="BV49" s="275"/>
      <c r="CB49" s="291"/>
      <c r="CC49" s="112"/>
      <c r="CD49" s="112"/>
      <c r="CE49" s="112"/>
      <c r="CF49" s="112"/>
      <c r="CG49" s="112"/>
      <c r="CH49" s="112"/>
      <c r="CI49" s="112"/>
    </row>
    <row r="50" spans="20:87" ht="24" customHeight="1">
      <c r="T50" s="55"/>
      <c r="U50" s="280"/>
      <c r="V50" s="276"/>
      <c r="W50" s="326"/>
      <c r="Y50" s="52"/>
      <c r="AO50" s="280"/>
      <c r="AY50" s="284"/>
      <c r="AZ50" s="291"/>
      <c r="BA50" s="275"/>
      <c r="BB50" s="275"/>
      <c r="BJ50" s="284"/>
      <c r="BK50" s="275"/>
      <c r="BL50" s="275"/>
      <c r="BM50" s="275"/>
      <c r="BN50" s="275"/>
      <c r="BO50" s="275"/>
      <c r="BP50" s="112"/>
      <c r="BQ50" s="112"/>
      <c r="BR50" s="112"/>
      <c r="BS50" s="112"/>
      <c r="BT50" s="291"/>
      <c r="BU50" s="275"/>
      <c r="BV50" s="275"/>
      <c r="CB50" s="291"/>
      <c r="CC50" s="112"/>
      <c r="CD50" s="112"/>
      <c r="CE50" s="112"/>
      <c r="CF50" s="112"/>
      <c r="CG50" s="112"/>
      <c r="CH50" s="112"/>
      <c r="CI50" s="112"/>
    </row>
    <row r="51" spans="2:87" ht="26.25" customHeight="1">
      <c r="B51" s="282"/>
      <c r="C51" s="515"/>
      <c r="D51" s="515"/>
      <c r="E51" s="278"/>
      <c r="H51" s="291"/>
      <c r="I51" s="293"/>
      <c r="J51" s="293"/>
      <c r="Q51" s="293"/>
      <c r="R51" s="293"/>
      <c r="S51" s="291"/>
      <c r="V51" s="276"/>
      <c r="AC51" s="280"/>
      <c r="AD51" s="280"/>
      <c r="AE51" s="55"/>
      <c r="AY51" s="275"/>
      <c r="AZ51" s="275"/>
      <c r="BA51" s="275"/>
      <c r="BB51" s="275"/>
      <c r="BJ51" s="284"/>
      <c r="BK51" s="275"/>
      <c r="BL51" s="275"/>
      <c r="BM51" s="275"/>
      <c r="BN51" s="275"/>
      <c r="BO51" s="275"/>
      <c r="BP51" s="112"/>
      <c r="BQ51" s="112"/>
      <c r="BR51" s="112"/>
      <c r="BS51" s="112"/>
      <c r="BT51" s="291"/>
      <c r="BU51" s="275"/>
      <c r="BV51" s="275"/>
      <c r="CB51" s="291"/>
      <c r="CC51" s="112"/>
      <c r="CD51" s="112"/>
      <c r="CE51" s="112"/>
      <c r="CF51" s="112"/>
      <c r="CG51" s="112"/>
      <c r="CH51" s="112"/>
      <c r="CI51" s="112"/>
    </row>
    <row r="52" spans="2:87" ht="26.25" customHeight="1">
      <c r="B52" s="283"/>
      <c r="C52" s="516"/>
      <c r="D52" s="516"/>
      <c r="E52" s="276"/>
      <c r="H52" s="291"/>
      <c r="I52" s="293"/>
      <c r="J52" s="293"/>
      <c r="Q52" s="293"/>
      <c r="R52" s="293"/>
      <c r="S52" s="291"/>
      <c r="AC52" s="280"/>
      <c r="AD52" s="280"/>
      <c r="AE52" s="55"/>
      <c r="AY52" s="275"/>
      <c r="AZ52" s="275"/>
      <c r="BA52" s="284"/>
      <c r="BB52" s="291"/>
      <c r="BJ52" s="284"/>
      <c r="BK52" s="275"/>
      <c r="BL52" s="275"/>
      <c r="BM52" s="275"/>
      <c r="BN52" s="275"/>
      <c r="BO52" s="275"/>
      <c r="BP52" s="112"/>
      <c r="BQ52" s="112"/>
      <c r="BR52" s="112"/>
      <c r="BS52" s="112"/>
      <c r="BT52" s="291"/>
      <c r="BU52" s="275"/>
      <c r="BV52" s="275"/>
      <c r="CB52" s="291"/>
      <c r="CC52" s="112"/>
      <c r="CD52" s="112"/>
      <c r="CE52" s="112"/>
      <c r="CF52" s="112"/>
      <c r="CG52" s="112"/>
      <c r="CH52" s="112"/>
      <c r="CI52" s="112"/>
    </row>
    <row r="53" spans="1:56" ht="26.25" customHeight="1">
      <c r="A53" s="275"/>
      <c r="B53" s="55"/>
      <c r="C53" s="275"/>
      <c r="D53" s="275"/>
      <c r="H53" s="291"/>
      <c r="I53" s="293"/>
      <c r="J53" s="281"/>
      <c r="Q53" s="281"/>
      <c r="R53" s="281"/>
      <c r="S53" s="112"/>
      <c r="AY53" s="275"/>
      <c r="AZ53" s="275"/>
      <c r="BA53" s="284"/>
      <c r="BB53" s="291"/>
      <c r="BC53" s="291"/>
      <c r="BD53" s="112"/>
    </row>
    <row r="54" spans="1:87" ht="26.25" customHeight="1">
      <c r="A54" s="275"/>
      <c r="B54" s="55"/>
      <c r="C54" s="275"/>
      <c r="D54" s="275"/>
      <c r="H54" s="291"/>
      <c r="I54" s="293"/>
      <c r="J54" s="281"/>
      <c r="Q54" s="281"/>
      <c r="R54" s="281"/>
      <c r="S54" s="112"/>
      <c r="AY54" s="275"/>
      <c r="AZ54" s="275"/>
      <c r="BA54" s="275"/>
      <c r="BB54" s="275"/>
      <c r="BC54" s="275"/>
      <c r="BD54" s="275"/>
      <c r="BJ54" s="284"/>
      <c r="BK54" s="275"/>
      <c r="BL54" s="275"/>
      <c r="BM54" s="275"/>
      <c r="BN54" s="275"/>
      <c r="BO54" s="275"/>
      <c r="BP54" s="112"/>
      <c r="BQ54" s="112"/>
      <c r="BR54" s="112"/>
      <c r="BS54" s="112"/>
      <c r="BT54" s="291"/>
      <c r="BU54" s="275"/>
      <c r="BV54" s="275"/>
      <c r="CB54" s="291"/>
      <c r="CC54" s="112"/>
      <c r="CD54" s="112"/>
      <c r="CE54" s="112"/>
      <c r="CF54" s="112"/>
      <c r="CG54" s="112"/>
      <c r="CH54" s="112"/>
      <c r="CI54" s="112"/>
    </row>
    <row r="55" spans="1:87" ht="26.25" customHeight="1">
      <c r="A55" s="275"/>
      <c r="B55" s="55"/>
      <c r="C55" s="275"/>
      <c r="D55" s="275"/>
      <c r="H55" s="291"/>
      <c r="I55" s="293"/>
      <c r="J55" s="281"/>
      <c r="Q55" s="281"/>
      <c r="R55" s="281"/>
      <c r="S55" s="112"/>
      <c r="AY55" s="275"/>
      <c r="AZ55" s="275"/>
      <c r="BA55" s="284"/>
      <c r="BB55" s="291"/>
      <c r="BC55" s="291"/>
      <c r="BD55" s="112"/>
      <c r="BJ55" s="284"/>
      <c r="BK55" s="275"/>
      <c r="BL55" s="275"/>
      <c r="BM55" s="275"/>
      <c r="BN55" s="275"/>
      <c r="BO55" s="275"/>
      <c r="BP55" s="112"/>
      <c r="BQ55" s="112"/>
      <c r="BR55" s="112"/>
      <c r="BS55" s="112"/>
      <c r="BT55" s="291"/>
      <c r="BU55" s="275"/>
      <c r="BV55" s="275"/>
      <c r="CB55" s="291"/>
      <c r="CC55" s="112"/>
      <c r="CD55" s="112"/>
      <c r="CE55" s="112"/>
      <c r="CF55" s="112"/>
      <c r="CG55" s="112"/>
      <c r="CH55" s="112"/>
      <c r="CI55" s="112"/>
    </row>
    <row r="56" spans="1:87" ht="26.25" customHeight="1">
      <c r="A56" s="284"/>
      <c r="B56" s="514"/>
      <c r="C56" s="514"/>
      <c r="D56" s="112"/>
      <c r="H56" s="291"/>
      <c r="I56" s="293"/>
      <c r="J56" s="281"/>
      <c r="Q56" s="281"/>
      <c r="R56" s="281"/>
      <c r="S56" s="112"/>
      <c r="AY56" s="284"/>
      <c r="AZ56" s="291"/>
      <c r="BA56" s="275"/>
      <c r="BB56" s="275"/>
      <c r="BC56" s="291"/>
      <c r="BD56" s="275"/>
      <c r="BJ56" s="284"/>
      <c r="BK56" s="275"/>
      <c r="BL56" s="275"/>
      <c r="BM56" s="275"/>
      <c r="BN56" s="275"/>
      <c r="BO56" s="275"/>
      <c r="BP56" s="112"/>
      <c r="BQ56" s="112"/>
      <c r="BR56" s="112"/>
      <c r="BS56" s="112"/>
      <c r="BT56" s="291"/>
      <c r="BU56" s="275"/>
      <c r="BV56" s="275"/>
      <c r="CB56" s="291"/>
      <c r="CC56" s="112"/>
      <c r="CD56" s="112"/>
      <c r="CE56" s="112"/>
      <c r="CF56" s="112"/>
      <c r="CG56" s="112"/>
      <c r="CH56" s="112"/>
      <c r="CI56" s="112"/>
    </row>
    <row r="57" spans="1:87" ht="26.25" customHeight="1">
      <c r="A57" s="275"/>
      <c r="B57" s="513"/>
      <c r="C57" s="514"/>
      <c r="D57" s="275"/>
      <c r="H57" s="291"/>
      <c r="I57" s="293"/>
      <c r="J57" s="281"/>
      <c r="Q57" s="281"/>
      <c r="R57" s="281"/>
      <c r="S57" s="112"/>
      <c r="AY57" s="275"/>
      <c r="AZ57" s="275"/>
      <c r="BA57" s="275"/>
      <c r="BB57" s="275"/>
      <c r="BC57" s="275"/>
      <c r="BD57" s="275"/>
      <c r="BJ57" s="284"/>
      <c r="BK57" s="275"/>
      <c r="BL57" s="275"/>
      <c r="BM57" s="275"/>
      <c r="BN57" s="275"/>
      <c r="BO57" s="275"/>
      <c r="BP57" s="112"/>
      <c r="BQ57" s="112"/>
      <c r="BR57" s="112"/>
      <c r="BS57" s="112"/>
      <c r="BT57" s="291"/>
      <c r="BU57" s="275"/>
      <c r="BV57" s="275"/>
      <c r="CB57" s="291"/>
      <c r="CC57" s="112"/>
      <c r="CD57" s="112"/>
      <c r="CE57" s="112"/>
      <c r="CF57" s="112"/>
      <c r="CG57" s="112"/>
      <c r="CH57" s="112"/>
      <c r="CI57" s="112"/>
    </row>
    <row r="58" spans="1:87" ht="26.25" customHeight="1">
      <c r="A58" s="275"/>
      <c r="B58" s="55"/>
      <c r="C58" s="275"/>
      <c r="D58" s="275"/>
      <c r="H58" s="291"/>
      <c r="I58" s="293"/>
      <c r="J58" s="281"/>
      <c r="Q58" s="281"/>
      <c r="R58" s="281"/>
      <c r="S58" s="112"/>
      <c r="AY58" s="275"/>
      <c r="AZ58" s="275"/>
      <c r="BA58" s="275"/>
      <c r="BB58" s="275"/>
      <c r="BC58" s="275"/>
      <c r="BD58" s="275"/>
      <c r="BJ58" s="284"/>
      <c r="BK58" s="275"/>
      <c r="BL58" s="275"/>
      <c r="BM58" s="275"/>
      <c r="BN58" s="275"/>
      <c r="BO58" s="275"/>
      <c r="BP58" s="112"/>
      <c r="BQ58" s="112"/>
      <c r="BR58" s="112"/>
      <c r="BS58" s="112"/>
      <c r="BT58" s="291"/>
      <c r="BU58" s="275"/>
      <c r="BV58" s="275"/>
      <c r="CB58" s="291"/>
      <c r="CC58" s="112"/>
      <c r="CD58" s="112"/>
      <c r="CE58" s="112"/>
      <c r="CF58" s="112"/>
      <c r="CG58" s="112"/>
      <c r="CH58" s="112"/>
      <c r="CI58" s="112"/>
    </row>
    <row r="59" spans="1:56" ht="26.25" customHeight="1">
      <c r="A59" s="275"/>
      <c r="B59" s="55"/>
      <c r="C59" s="275"/>
      <c r="D59" s="275"/>
      <c r="H59" s="291"/>
      <c r="I59" s="293"/>
      <c r="J59" s="281"/>
      <c r="Q59" s="281"/>
      <c r="R59" s="281"/>
      <c r="S59" s="112"/>
      <c r="AY59" s="275"/>
      <c r="AZ59" s="275"/>
      <c r="BA59" s="284"/>
      <c r="BB59" s="291"/>
      <c r="BC59" s="291"/>
      <c r="BD59" s="112"/>
    </row>
    <row r="60" spans="1:56" ht="26.25" customHeight="1">
      <c r="A60" s="284"/>
      <c r="B60" s="514"/>
      <c r="C60" s="514"/>
      <c r="D60" s="112"/>
      <c r="H60" s="291"/>
      <c r="I60" s="293"/>
      <c r="J60" s="293"/>
      <c r="Q60" s="293"/>
      <c r="R60" s="293"/>
      <c r="S60" s="291"/>
      <c r="AY60" s="284"/>
      <c r="AZ60" s="291"/>
      <c r="BA60" s="275"/>
      <c r="BB60" s="275"/>
      <c r="BC60" s="291"/>
      <c r="BD60" s="275"/>
    </row>
    <row r="61" spans="1:56" ht="26.25" customHeight="1">
      <c r="A61" s="275"/>
      <c r="B61" s="513"/>
      <c r="C61" s="514"/>
      <c r="D61" s="275"/>
      <c r="H61" s="291"/>
      <c r="I61" s="293"/>
      <c r="J61" s="293"/>
      <c r="Q61" s="293"/>
      <c r="R61" s="293"/>
      <c r="S61" s="291"/>
      <c r="AY61" s="275"/>
      <c r="AZ61" s="275"/>
      <c r="BA61" s="275"/>
      <c r="BB61" s="275"/>
      <c r="BC61" s="275"/>
      <c r="BD61" s="275"/>
    </row>
    <row r="62" spans="1:56" ht="26.25" customHeight="1">
      <c r="A62" s="275"/>
      <c r="B62" s="55"/>
      <c r="C62" s="275"/>
      <c r="D62" s="275"/>
      <c r="H62" s="291"/>
      <c r="I62" s="293"/>
      <c r="J62" s="293"/>
      <c r="Q62" s="293"/>
      <c r="R62" s="293"/>
      <c r="S62" s="291"/>
      <c r="AY62" s="275"/>
      <c r="AZ62" s="275"/>
      <c r="BA62" s="275"/>
      <c r="BB62" s="275"/>
      <c r="BC62" s="275"/>
      <c r="BD62" s="275"/>
    </row>
    <row r="63" spans="1:56" ht="26.25" customHeight="1">
      <c r="A63" s="275"/>
      <c r="B63" s="55"/>
      <c r="C63" s="275"/>
      <c r="D63" s="275"/>
      <c r="H63" s="291"/>
      <c r="I63" s="293"/>
      <c r="J63" s="281"/>
      <c r="Q63" s="281"/>
      <c r="R63" s="281"/>
      <c r="S63" s="112"/>
      <c r="AY63" s="275"/>
      <c r="AZ63" s="275"/>
      <c r="BA63" s="284"/>
      <c r="BB63" s="291"/>
      <c r="BC63" s="291"/>
      <c r="BD63" s="112"/>
    </row>
    <row r="64" spans="1:56" ht="26.25" customHeight="1">
      <c r="A64" s="284"/>
      <c r="B64" s="514"/>
      <c r="C64" s="514"/>
      <c r="D64" s="112"/>
      <c r="H64" s="291"/>
      <c r="I64" s="293"/>
      <c r="J64" s="281"/>
      <c r="Q64" s="281"/>
      <c r="R64" s="281"/>
      <c r="S64" s="112"/>
      <c r="AY64" s="284"/>
      <c r="AZ64" s="291"/>
      <c r="BA64" s="275"/>
      <c r="BB64" s="275"/>
      <c r="BC64" s="291"/>
      <c r="BD64" s="275"/>
    </row>
    <row r="65" spans="1:56" ht="26.25" customHeight="1">
      <c r="A65" s="275"/>
      <c r="B65" s="513"/>
      <c r="C65" s="514"/>
      <c r="D65" s="275"/>
      <c r="H65" s="291"/>
      <c r="I65" s="293"/>
      <c r="J65" s="281"/>
      <c r="Q65" s="281"/>
      <c r="R65" s="281"/>
      <c r="S65" s="112"/>
      <c r="AY65" s="275"/>
      <c r="AZ65" s="275"/>
      <c r="BA65" s="275"/>
      <c r="BB65" s="275"/>
      <c r="BC65" s="275"/>
      <c r="BD65" s="275"/>
    </row>
    <row r="66" spans="1:56" ht="26.25" customHeight="1">
      <c r="A66" s="275"/>
      <c r="B66" s="55"/>
      <c r="C66" s="275"/>
      <c r="D66" s="275"/>
      <c r="H66" s="291"/>
      <c r="I66" s="293"/>
      <c r="J66" s="281"/>
      <c r="Q66" s="281"/>
      <c r="R66" s="281"/>
      <c r="S66" s="112"/>
      <c r="AY66" s="275"/>
      <c r="AZ66" s="275"/>
      <c r="BA66" s="275"/>
      <c r="BB66" s="275"/>
      <c r="BC66" s="275"/>
      <c r="BD66" s="275"/>
    </row>
    <row r="67" spans="1:56" ht="26.25" customHeight="1">
      <c r="A67" s="275"/>
      <c r="B67" s="55"/>
      <c r="C67" s="275"/>
      <c r="D67" s="275"/>
      <c r="H67" s="291"/>
      <c r="I67" s="293"/>
      <c r="J67" s="281"/>
      <c r="Q67" s="281"/>
      <c r="R67" s="281"/>
      <c r="S67" s="112"/>
      <c r="AY67" s="275"/>
      <c r="AZ67" s="275"/>
      <c r="BA67" s="284"/>
      <c r="BB67" s="291"/>
      <c r="BC67" s="291"/>
      <c r="BD67" s="112"/>
    </row>
    <row r="68" spans="1:56" ht="26.25" customHeight="1">
      <c r="A68" s="284"/>
      <c r="B68" s="514"/>
      <c r="C68" s="514"/>
      <c r="D68" s="112"/>
      <c r="H68" s="291"/>
      <c r="I68" s="293"/>
      <c r="J68" s="281"/>
      <c r="Q68" s="281"/>
      <c r="R68" s="281"/>
      <c r="S68" s="112"/>
      <c r="AY68" s="284"/>
      <c r="AZ68" s="291"/>
      <c r="BA68" s="275"/>
      <c r="BB68" s="275"/>
      <c r="BC68" s="291"/>
      <c r="BD68" s="275"/>
    </row>
    <row r="69" spans="1:56" ht="26.25" customHeight="1">
      <c r="A69" s="275"/>
      <c r="B69" s="513"/>
      <c r="C69" s="514"/>
      <c r="D69" s="275"/>
      <c r="H69" s="291"/>
      <c r="I69" s="293"/>
      <c r="J69" s="281"/>
      <c r="Q69" s="281"/>
      <c r="R69" s="281"/>
      <c r="S69" s="112"/>
      <c r="AY69" s="275"/>
      <c r="AZ69" s="275"/>
      <c r="BA69" s="275"/>
      <c r="BB69" s="275"/>
      <c r="BC69" s="275"/>
      <c r="BD69" s="275"/>
    </row>
    <row r="70" spans="1:56" ht="26.25" customHeight="1">
      <c r="A70" s="275"/>
      <c r="B70" s="55"/>
      <c r="C70" s="275"/>
      <c r="D70" s="275"/>
      <c r="H70" s="291"/>
      <c r="I70" s="293"/>
      <c r="J70" s="281"/>
      <c r="Q70" s="281"/>
      <c r="R70" s="281"/>
      <c r="S70" s="112"/>
      <c r="AY70" s="275"/>
      <c r="AZ70" s="275"/>
      <c r="BA70" s="275"/>
      <c r="BB70" s="275"/>
      <c r="BC70" s="275"/>
      <c r="BD70" s="275"/>
    </row>
    <row r="71" spans="1:56" ht="26.25" customHeight="1">
      <c r="A71" s="275"/>
      <c r="B71" s="55"/>
      <c r="C71" s="275"/>
      <c r="D71" s="275"/>
      <c r="H71" s="291"/>
      <c r="I71" s="293"/>
      <c r="J71" s="281"/>
      <c r="Q71" s="281"/>
      <c r="R71" s="281"/>
      <c r="S71" s="112"/>
      <c r="AY71" s="275"/>
      <c r="AZ71" s="275"/>
      <c r="BA71" s="284"/>
      <c r="BB71" s="291"/>
      <c r="BC71" s="291"/>
      <c r="BD71" s="112"/>
    </row>
    <row r="72" spans="1:56" ht="26.25" customHeight="1">
      <c r="A72" s="284"/>
      <c r="B72" s="514"/>
      <c r="C72" s="514"/>
      <c r="D72" s="112"/>
      <c r="H72" s="291"/>
      <c r="I72" s="293"/>
      <c r="J72" s="281"/>
      <c r="Q72" s="281"/>
      <c r="R72" s="281"/>
      <c r="S72" s="112"/>
      <c r="AY72" s="284"/>
      <c r="AZ72" s="291"/>
      <c r="BA72" s="275"/>
      <c r="BB72" s="275"/>
      <c r="BC72" s="291"/>
      <c r="BD72" s="275"/>
    </row>
    <row r="73" spans="1:56" ht="26.25" customHeight="1">
      <c r="A73" s="275"/>
      <c r="B73" s="513"/>
      <c r="C73" s="514"/>
      <c r="D73" s="275"/>
      <c r="H73" s="291"/>
      <c r="I73" s="293"/>
      <c r="J73" s="281"/>
      <c r="Q73" s="281"/>
      <c r="R73" s="281"/>
      <c r="S73" s="112"/>
      <c r="AY73" s="275"/>
      <c r="AZ73" s="275"/>
      <c r="BA73" s="275"/>
      <c r="BB73" s="275"/>
      <c r="BC73" s="275"/>
      <c r="BD73" s="275"/>
    </row>
    <row r="74" spans="1:56" ht="26.25" customHeight="1">
      <c r="A74" s="275"/>
      <c r="B74" s="55"/>
      <c r="C74" s="275"/>
      <c r="D74" s="275"/>
      <c r="H74" s="291"/>
      <c r="I74" s="293"/>
      <c r="J74" s="281"/>
      <c r="Q74" s="281"/>
      <c r="R74" s="281"/>
      <c r="S74" s="112"/>
      <c r="AY74" s="275"/>
      <c r="AZ74" s="275"/>
      <c r="BA74" s="275"/>
      <c r="BB74" s="275"/>
      <c r="BC74" s="275"/>
      <c r="BD74" s="275"/>
    </row>
    <row r="75" spans="1:56" ht="26.25" customHeight="1">
      <c r="A75" s="275"/>
      <c r="B75" s="55"/>
      <c r="C75" s="275"/>
      <c r="D75" s="275"/>
      <c r="H75" s="291"/>
      <c r="I75" s="293"/>
      <c r="J75" s="281"/>
      <c r="Q75" s="281"/>
      <c r="R75" s="281"/>
      <c r="S75" s="112"/>
      <c r="AY75" s="275"/>
      <c r="AZ75" s="275"/>
      <c r="BA75" s="284"/>
      <c r="BB75" s="291"/>
      <c r="BC75" s="291"/>
      <c r="BD75" s="112"/>
    </row>
    <row r="76" spans="1:56" ht="26.25" customHeight="1">
      <c r="A76" s="284"/>
      <c r="B76" s="514"/>
      <c r="C76" s="514"/>
      <c r="D76" s="112"/>
      <c r="H76" s="291"/>
      <c r="I76" s="293"/>
      <c r="J76" s="281"/>
      <c r="Q76" s="281"/>
      <c r="R76" s="281"/>
      <c r="S76" s="112"/>
      <c r="AY76" s="284"/>
      <c r="AZ76" s="291"/>
      <c r="BA76" s="275"/>
      <c r="BB76" s="275"/>
      <c r="BC76" s="291"/>
      <c r="BD76" s="275"/>
    </row>
    <row r="77" spans="1:56" ht="26.25" customHeight="1">
      <c r="A77" s="275"/>
      <c r="B77" s="513"/>
      <c r="C77" s="514"/>
      <c r="D77" s="275"/>
      <c r="H77" s="291"/>
      <c r="I77" s="293"/>
      <c r="J77" s="281"/>
      <c r="Q77" s="281"/>
      <c r="R77" s="281"/>
      <c r="S77" s="112"/>
      <c r="AY77" s="275"/>
      <c r="AZ77" s="275"/>
      <c r="BA77" s="275"/>
      <c r="BB77" s="275"/>
      <c r="BC77" s="275"/>
      <c r="BD77" s="275"/>
    </row>
    <row r="78" spans="1:56" ht="26.25" customHeight="1">
      <c r="A78" s="275"/>
      <c r="B78" s="55"/>
      <c r="C78" s="275"/>
      <c r="D78" s="275"/>
      <c r="H78" s="291"/>
      <c r="I78" s="293"/>
      <c r="J78" s="281"/>
      <c r="Q78" s="281"/>
      <c r="R78" s="281"/>
      <c r="S78" s="112"/>
      <c r="AY78" s="275"/>
      <c r="AZ78" s="275"/>
      <c r="BA78" s="275"/>
      <c r="BB78" s="275"/>
      <c r="BC78" s="275"/>
      <c r="BD78" s="275"/>
    </row>
    <row r="79" spans="1:56" ht="26.25" customHeight="1">
      <c r="A79" s="275"/>
      <c r="B79" s="55"/>
      <c r="C79" s="275"/>
      <c r="D79" s="275"/>
      <c r="H79" s="291"/>
      <c r="I79" s="293"/>
      <c r="J79" s="281"/>
      <c r="Q79" s="281"/>
      <c r="R79" s="281"/>
      <c r="S79" s="112"/>
      <c r="AY79" s="275"/>
      <c r="AZ79" s="275"/>
      <c r="BA79" s="284"/>
      <c r="BB79" s="291"/>
      <c r="BC79" s="291"/>
      <c r="BD79" s="112"/>
    </row>
    <row r="80" spans="1:56" ht="26.25" customHeight="1">
      <c r="A80" s="284"/>
      <c r="B80" s="514"/>
      <c r="C80" s="514"/>
      <c r="D80" s="112"/>
      <c r="H80" s="291"/>
      <c r="I80" s="293"/>
      <c r="J80" s="281"/>
      <c r="Q80" s="281"/>
      <c r="R80" s="281"/>
      <c r="S80" s="112"/>
      <c r="AY80" s="284"/>
      <c r="AZ80" s="291"/>
      <c r="BA80" s="275"/>
      <c r="BB80" s="275"/>
      <c r="BC80" s="291"/>
      <c r="BD80" s="275"/>
    </row>
    <row r="81" spans="1:56" ht="26.25" customHeight="1">
      <c r="A81" s="275"/>
      <c r="B81" s="513"/>
      <c r="C81" s="514"/>
      <c r="D81" s="275"/>
      <c r="H81" s="291"/>
      <c r="I81" s="293"/>
      <c r="J81" s="281"/>
      <c r="Q81" s="281"/>
      <c r="R81" s="281"/>
      <c r="S81" s="112"/>
      <c r="AY81" s="275"/>
      <c r="AZ81" s="275"/>
      <c r="BA81" s="275"/>
      <c r="BB81" s="275"/>
      <c r="BC81" s="275"/>
      <c r="BD81" s="275"/>
    </row>
    <row r="82" spans="1:56" ht="26.25" customHeight="1">
      <c r="A82" s="275"/>
      <c r="B82" s="55"/>
      <c r="C82" s="275"/>
      <c r="D82" s="275"/>
      <c r="H82" s="291"/>
      <c r="I82" s="293"/>
      <c r="J82" s="281"/>
      <c r="Q82" s="281"/>
      <c r="R82" s="281"/>
      <c r="S82" s="112"/>
      <c r="AY82" s="275"/>
      <c r="AZ82" s="275"/>
      <c r="BA82" s="275"/>
      <c r="BB82" s="275"/>
      <c r="BC82" s="275"/>
      <c r="BD82" s="275"/>
    </row>
    <row r="83" spans="1:56" ht="26.25" customHeight="1">
      <c r="A83" s="275"/>
      <c r="B83" s="55"/>
      <c r="C83" s="275"/>
      <c r="D83" s="275"/>
      <c r="H83" s="291"/>
      <c r="I83" s="293"/>
      <c r="J83" s="281"/>
      <c r="Q83" s="281"/>
      <c r="R83" s="281"/>
      <c r="S83" s="112"/>
      <c r="AY83" s="275"/>
      <c r="AZ83" s="275"/>
      <c r="BA83" s="284"/>
      <c r="BB83" s="291"/>
      <c r="BC83" s="291"/>
      <c r="BD83" s="112"/>
    </row>
    <row r="84" spans="1:56" ht="26.25" customHeight="1">
      <c r="A84" s="284"/>
      <c r="B84" s="514"/>
      <c r="C84" s="514"/>
      <c r="D84" s="112"/>
      <c r="H84" s="291"/>
      <c r="I84" s="293"/>
      <c r="J84" s="281"/>
      <c r="Q84" s="281"/>
      <c r="R84" s="281"/>
      <c r="S84" s="112"/>
      <c r="AY84" s="284"/>
      <c r="AZ84" s="291"/>
      <c r="BA84" s="275"/>
      <c r="BB84" s="275"/>
      <c r="BC84" s="291"/>
      <c r="BD84" s="275"/>
    </row>
    <row r="85" spans="1:56" ht="26.25" customHeight="1">
      <c r="A85" s="275"/>
      <c r="B85" s="513"/>
      <c r="C85" s="514"/>
      <c r="D85" s="275"/>
      <c r="H85" s="291"/>
      <c r="I85" s="293"/>
      <c r="J85" s="281"/>
      <c r="Q85" s="281"/>
      <c r="R85" s="281"/>
      <c r="S85" s="112"/>
      <c r="AY85" s="275"/>
      <c r="AZ85" s="275"/>
      <c r="BA85" s="275"/>
      <c r="BB85" s="275"/>
      <c r="BC85" s="275"/>
      <c r="BD85" s="275"/>
    </row>
    <row r="86" spans="1:56" ht="26.25" customHeight="1">
      <c r="A86" s="275"/>
      <c r="B86" s="55"/>
      <c r="C86" s="275"/>
      <c r="D86" s="275"/>
      <c r="H86" s="291"/>
      <c r="I86" s="293"/>
      <c r="J86" s="281"/>
      <c r="Q86" s="281"/>
      <c r="R86" s="281"/>
      <c r="S86" s="112"/>
      <c r="AY86" s="275"/>
      <c r="AZ86" s="275"/>
      <c r="BA86" s="275"/>
      <c r="BB86" s="275"/>
      <c r="BC86" s="275"/>
      <c r="BD86" s="275"/>
    </row>
    <row r="87" spans="1:56" ht="26.25" customHeight="1">
      <c r="A87" s="275"/>
      <c r="B87" s="55"/>
      <c r="C87" s="275"/>
      <c r="D87" s="275"/>
      <c r="H87" s="291"/>
      <c r="I87" s="293"/>
      <c r="J87" s="281"/>
      <c r="Q87" s="281"/>
      <c r="R87" s="281"/>
      <c r="S87" s="112"/>
      <c r="AY87" s="275"/>
      <c r="AZ87" s="275"/>
      <c r="BA87" s="284"/>
      <c r="BB87" s="291"/>
      <c r="BC87" s="291"/>
      <c r="BD87" s="112"/>
    </row>
    <row r="88" spans="1:56" ht="26.25" customHeight="1">
      <c r="A88" s="284"/>
      <c r="B88" s="514"/>
      <c r="C88" s="514"/>
      <c r="D88" s="112"/>
      <c r="H88" s="291"/>
      <c r="I88" s="293"/>
      <c r="J88" s="281"/>
      <c r="Q88" s="281"/>
      <c r="R88" s="281"/>
      <c r="S88" s="112"/>
      <c r="AY88" s="284"/>
      <c r="AZ88" s="291"/>
      <c r="BA88" s="275"/>
      <c r="BB88" s="275"/>
      <c r="BC88" s="291"/>
      <c r="BD88" s="275"/>
    </row>
    <row r="89" spans="1:56" ht="26.25" customHeight="1">
      <c r="A89" s="275"/>
      <c r="B89" s="513"/>
      <c r="C89" s="514"/>
      <c r="D89" s="275"/>
      <c r="H89" s="291"/>
      <c r="I89" s="293"/>
      <c r="J89" s="281"/>
      <c r="Q89" s="281"/>
      <c r="R89" s="281"/>
      <c r="S89" s="112"/>
      <c r="AY89" s="275"/>
      <c r="AZ89" s="275"/>
      <c r="BA89" s="275"/>
      <c r="BB89" s="275"/>
      <c r="BC89" s="275"/>
      <c r="BD89" s="275"/>
    </row>
    <row r="90" spans="1:56" ht="26.25" customHeight="1">
      <c r="A90" s="275"/>
      <c r="B90" s="55"/>
      <c r="C90" s="275"/>
      <c r="D90" s="275"/>
      <c r="H90" s="291"/>
      <c r="I90" s="293"/>
      <c r="J90" s="281"/>
      <c r="Q90" s="281"/>
      <c r="R90" s="281"/>
      <c r="S90" s="112"/>
      <c r="AY90" s="275"/>
      <c r="AZ90" s="275"/>
      <c r="BA90" s="275"/>
      <c r="BB90" s="275"/>
      <c r="BC90" s="275"/>
      <c r="BD90" s="275"/>
    </row>
    <row r="91" spans="1:56" ht="26.25" customHeight="1">
      <c r="A91" s="275"/>
      <c r="B91" s="55"/>
      <c r="C91" s="275"/>
      <c r="D91" s="275"/>
      <c r="H91" s="291"/>
      <c r="I91" s="293"/>
      <c r="J91" s="281"/>
      <c r="Q91" s="281"/>
      <c r="R91" s="281"/>
      <c r="S91" s="112"/>
      <c r="AY91" s="275"/>
      <c r="AZ91" s="275"/>
      <c r="BA91" s="284"/>
      <c r="BB91" s="291"/>
      <c r="BC91" s="291"/>
      <c r="BD91" s="112"/>
    </row>
    <row r="92" spans="1:56" ht="26.25" customHeight="1">
      <c r="A92" s="284"/>
      <c r="B92" s="514"/>
      <c r="C92" s="514"/>
      <c r="D92" s="112"/>
      <c r="H92" s="291"/>
      <c r="I92" s="293"/>
      <c r="J92" s="281"/>
      <c r="Q92" s="281"/>
      <c r="R92" s="281"/>
      <c r="S92" s="112"/>
      <c r="AY92" s="284"/>
      <c r="AZ92" s="291"/>
      <c r="BA92" s="275"/>
      <c r="BB92" s="275"/>
      <c r="BC92" s="291"/>
      <c r="BD92" s="275"/>
    </row>
    <row r="93" spans="1:56" ht="26.25" customHeight="1">
      <c r="A93" s="275"/>
      <c r="B93" s="513"/>
      <c r="C93" s="514"/>
      <c r="D93" s="275"/>
      <c r="H93" s="291"/>
      <c r="I93" s="293"/>
      <c r="J93" s="281"/>
      <c r="Q93" s="281"/>
      <c r="R93" s="281"/>
      <c r="S93" s="112"/>
      <c r="AY93" s="275"/>
      <c r="AZ93" s="275"/>
      <c r="BA93" s="275"/>
      <c r="BB93" s="275"/>
      <c r="BC93" s="275"/>
      <c r="BD93" s="275"/>
    </row>
    <row r="94" spans="1:56" ht="26.25" customHeight="1">
      <c r="A94" s="275"/>
      <c r="B94" s="55"/>
      <c r="C94" s="275"/>
      <c r="D94" s="275"/>
      <c r="H94" s="291"/>
      <c r="I94" s="293"/>
      <c r="J94" s="281"/>
      <c r="Q94" s="281"/>
      <c r="R94" s="281"/>
      <c r="S94" s="112"/>
      <c r="AY94" s="275"/>
      <c r="AZ94" s="275"/>
      <c r="BA94" s="275"/>
      <c r="BB94" s="275"/>
      <c r="BC94" s="275"/>
      <c r="BD94" s="275"/>
    </row>
    <row r="95" spans="1:56" ht="26.25" customHeight="1">
      <c r="A95" s="275"/>
      <c r="B95" s="55"/>
      <c r="C95" s="275"/>
      <c r="D95" s="275"/>
      <c r="H95" s="291"/>
      <c r="I95" s="293"/>
      <c r="J95" s="281"/>
      <c r="Q95" s="281"/>
      <c r="R95" s="281"/>
      <c r="S95" s="112"/>
      <c r="AY95" s="275"/>
      <c r="AZ95" s="275"/>
      <c r="BA95" s="284"/>
      <c r="BB95" s="291"/>
      <c r="BC95" s="291"/>
      <c r="BD95" s="112"/>
    </row>
    <row r="96" spans="1:56" ht="26.25" customHeight="1">
      <c r="A96" s="284"/>
      <c r="B96" s="514"/>
      <c r="C96" s="514"/>
      <c r="D96" s="112"/>
      <c r="H96" s="291"/>
      <c r="I96" s="293"/>
      <c r="J96" s="281"/>
      <c r="Q96" s="281"/>
      <c r="R96" s="281"/>
      <c r="S96" s="112"/>
      <c r="AY96" s="284"/>
      <c r="AZ96" s="291"/>
      <c r="BA96" s="275"/>
      <c r="BB96" s="275"/>
      <c r="BC96" s="291"/>
      <c r="BD96" s="275"/>
    </row>
    <row r="97" spans="1:56" ht="26.25" customHeight="1">
      <c r="A97" s="275"/>
      <c r="B97" s="513"/>
      <c r="C97" s="514"/>
      <c r="D97" s="275"/>
      <c r="H97" s="291"/>
      <c r="I97" s="293"/>
      <c r="J97" s="281"/>
      <c r="Q97" s="281"/>
      <c r="R97" s="281"/>
      <c r="S97" s="112"/>
      <c r="AY97" s="275"/>
      <c r="AZ97" s="275"/>
      <c r="BA97" s="275"/>
      <c r="BB97" s="275"/>
      <c r="BC97" s="275"/>
      <c r="BD97" s="275"/>
    </row>
    <row r="98" spans="1:56" ht="26.25" customHeight="1">
      <c r="A98" s="275"/>
      <c r="B98" s="55"/>
      <c r="C98" s="275"/>
      <c r="D98" s="275"/>
      <c r="H98" s="291"/>
      <c r="I98" s="293"/>
      <c r="J98" s="281"/>
      <c r="Q98" s="281"/>
      <c r="R98" s="281"/>
      <c r="S98" s="112"/>
      <c r="AY98" s="275"/>
      <c r="AZ98" s="275"/>
      <c r="BA98" s="275"/>
      <c r="BB98" s="275"/>
      <c r="BC98" s="275"/>
      <c r="BD98" s="275"/>
    </row>
    <row r="99" spans="1:56" ht="26.25" customHeight="1">
      <c r="A99" s="275"/>
      <c r="B99" s="55"/>
      <c r="C99" s="275"/>
      <c r="D99" s="275"/>
      <c r="H99" s="291"/>
      <c r="I99" s="293"/>
      <c r="J99" s="281"/>
      <c r="Q99" s="281"/>
      <c r="R99" s="281"/>
      <c r="S99" s="112"/>
      <c r="AY99" s="275"/>
      <c r="AZ99" s="275"/>
      <c r="BA99" s="284"/>
      <c r="BB99" s="291"/>
      <c r="BC99" s="291"/>
      <c r="BD99" s="112"/>
    </row>
    <row r="100" spans="1:56" ht="26.25" customHeight="1">
      <c r="A100" s="284"/>
      <c r="B100" s="514"/>
      <c r="C100" s="514"/>
      <c r="D100" s="112"/>
      <c r="H100" s="291"/>
      <c r="I100" s="293"/>
      <c r="J100" s="281"/>
      <c r="Q100" s="281"/>
      <c r="R100" s="281"/>
      <c r="S100" s="112"/>
      <c r="AY100" s="284"/>
      <c r="AZ100" s="291"/>
      <c r="BA100" s="275"/>
      <c r="BB100" s="275"/>
      <c r="BC100" s="291"/>
      <c r="BD100" s="275"/>
    </row>
    <row r="101" spans="1:56" ht="26.25" customHeight="1">
      <c r="A101" s="275"/>
      <c r="B101" s="513"/>
      <c r="C101" s="514"/>
      <c r="D101" s="275"/>
      <c r="H101" s="291"/>
      <c r="I101" s="293"/>
      <c r="J101" s="281"/>
      <c r="Q101" s="281"/>
      <c r="R101" s="281"/>
      <c r="S101" s="112"/>
      <c r="AY101" s="275"/>
      <c r="AZ101" s="275"/>
      <c r="BA101" s="275"/>
      <c r="BB101" s="275"/>
      <c r="BC101" s="275"/>
      <c r="BD101" s="275"/>
    </row>
    <row r="102" spans="1:56" ht="26.25" customHeight="1">
      <c r="A102" s="275"/>
      <c r="B102" s="55"/>
      <c r="C102" s="275"/>
      <c r="D102" s="275"/>
      <c r="H102" s="291"/>
      <c r="I102" s="293"/>
      <c r="J102" s="281"/>
      <c r="Q102" s="281"/>
      <c r="R102" s="281"/>
      <c r="S102" s="112"/>
      <c r="AY102" s="275"/>
      <c r="AZ102" s="275"/>
      <c r="BA102" s="275"/>
      <c r="BB102" s="275"/>
      <c r="BC102" s="275"/>
      <c r="BD102" s="275"/>
    </row>
    <row r="103" spans="1:56" ht="26.25" customHeight="1">
      <c r="A103" s="275"/>
      <c r="B103" s="55"/>
      <c r="C103" s="275"/>
      <c r="D103" s="275"/>
      <c r="H103" s="291"/>
      <c r="I103" s="293"/>
      <c r="J103" s="281"/>
      <c r="Q103" s="281"/>
      <c r="R103" s="281"/>
      <c r="S103" s="112"/>
      <c r="AY103" s="275"/>
      <c r="AZ103" s="275"/>
      <c r="BA103" s="284"/>
      <c r="BB103" s="291"/>
      <c r="BC103" s="291"/>
      <c r="BD103" s="112"/>
    </row>
    <row r="104" spans="1:56" ht="26.25" customHeight="1">
      <c r="A104" s="284"/>
      <c r="B104" s="514"/>
      <c r="C104" s="514"/>
      <c r="D104" s="112"/>
      <c r="H104" s="291"/>
      <c r="I104" s="293"/>
      <c r="J104" s="281"/>
      <c r="Q104" s="281"/>
      <c r="R104" s="281"/>
      <c r="S104" s="112"/>
      <c r="AY104" s="284"/>
      <c r="AZ104" s="291"/>
      <c r="BA104" s="275"/>
      <c r="BB104" s="275"/>
      <c r="BC104" s="291"/>
      <c r="BD104" s="275"/>
    </row>
    <row r="105" spans="1:56" ht="26.25" customHeight="1">
      <c r="A105" s="275"/>
      <c r="B105" s="513"/>
      <c r="C105" s="514"/>
      <c r="D105" s="275"/>
      <c r="H105" s="291"/>
      <c r="I105" s="293"/>
      <c r="J105" s="281"/>
      <c r="Q105" s="281"/>
      <c r="R105" s="281"/>
      <c r="S105" s="112"/>
      <c r="AY105" s="275"/>
      <c r="AZ105" s="275"/>
      <c r="BA105" s="275"/>
      <c r="BB105" s="275"/>
      <c r="BC105" s="275"/>
      <c r="BD105" s="275"/>
    </row>
    <row r="106" spans="1:56" ht="26.25" customHeight="1">
      <c r="A106" s="275"/>
      <c r="B106" s="55"/>
      <c r="C106" s="275"/>
      <c r="D106" s="275"/>
      <c r="H106" s="291"/>
      <c r="I106" s="293"/>
      <c r="J106" s="281"/>
      <c r="Q106" s="281"/>
      <c r="R106" s="281"/>
      <c r="S106" s="112"/>
      <c r="AY106" s="275"/>
      <c r="AZ106" s="275"/>
      <c r="BA106" s="275"/>
      <c r="BB106" s="275"/>
      <c r="BC106" s="275"/>
      <c r="BD106" s="275"/>
    </row>
    <row r="107" spans="1:56" ht="26.25" customHeight="1">
      <c r="A107" s="275"/>
      <c r="B107" s="55"/>
      <c r="C107" s="275"/>
      <c r="D107" s="275"/>
      <c r="H107" s="291"/>
      <c r="I107" s="293"/>
      <c r="J107" s="281"/>
      <c r="Q107" s="281"/>
      <c r="R107" s="281"/>
      <c r="S107" s="112"/>
      <c r="AY107" s="275"/>
      <c r="AZ107" s="275"/>
      <c r="BA107" s="284"/>
      <c r="BB107" s="291"/>
      <c r="BC107" s="291"/>
      <c r="BD107" s="112"/>
    </row>
    <row r="108" spans="1:56" ht="26.25" customHeight="1">
      <c r="A108" s="284"/>
      <c r="B108" s="514"/>
      <c r="C108" s="514"/>
      <c r="D108" s="112"/>
      <c r="H108" s="291"/>
      <c r="I108" s="293"/>
      <c r="J108" s="281"/>
      <c r="Q108" s="281"/>
      <c r="R108" s="281"/>
      <c r="S108" s="112"/>
      <c r="AY108" s="284"/>
      <c r="AZ108" s="291"/>
      <c r="BA108" s="275"/>
      <c r="BB108" s="275"/>
      <c r="BC108" s="291"/>
      <c r="BD108" s="275"/>
    </row>
    <row r="109" spans="1:56" ht="26.25" customHeight="1">
      <c r="A109" s="275"/>
      <c r="B109" s="513"/>
      <c r="C109" s="514"/>
      <c r="D109" s="275"/>
      <c r="H109" s="291"/>
      <c r="I109" s="293"/>
      <c r="J109" s="281"/>
      <c r="Q109" s="281"/>
      <c r="R109" s="281"/>
      <c r="S109" s="112"/>
      <c r="AY109" s="275"/>
      <c r="AZ109" s="275"/>
      <c r="BA109" s="275"/>
      <c r="BB109" s="275"/>
      <c r="BC109" s="275"/>
      <c r="BD109" s="275"/>
    </row>
    <row r="110" spans="1:56" ht="26.25" customHeight="1">
      <c r="A110" s="275"/>
      <c r="B110" s="55"/>
      <c r="C110" s="275"/>
      <c r="D110" s="275"/>
      <c r="H110" s="291"/>
      <c r="I110" s="293"/>
      <c r="J110" s="281"/>
      <c r="Q110" s="281"/>
      <c r="R110" s="281"/>
      <c r="S110" s="112"/>
      <c r="AY110" s="275"/>
      <c r="AZ110" s="275"/>
      <c r="BA110" s="275"/>
      <c r="BB110" s="275"/>
      <c r="BC110" s="275"/>
      <c r="BD110" s="275"/>
    </row>
    <row r="111" spans="1:56" ht="26.25" customHeight="1">
      <c r="A111" s="275"/>
      <c r="B111" s="55"/>
      <c r="C111" s="275"/>
      <c r="D111" s="275"/>
      <c r="H111" s="291"/>
      <c r="I111" s="293"/>
      <c r="J111" s="281"/>
      <c r="Q111" s="281"/>
      <c r="R111" s="281"/>
      <c r="S111" s="112"/>
      <c r="AY111" s="275"/>
      <c r="AZ111" s="275"/>
      <c r="BA111" s="284"/>
      <c r="BB111" s="291"/>
      <c r="BC111" s="291"/>
      <c r="BD111" s="112"/>
    </row>
    <row r="112" spans="1:56" ht="26.25" customHeight="1">
      <c r="A112" s="284"/>
      <c r="B112" s="514"/>
      <c r="C112" s="514"/>
      <c r="D112" s="112"/>
      <c r="H112" s="291"/>
      <c r="I112" s="293"/>
      <c r="J112" s="281"/>
      <c r="Q112" s="281"/>
      <c r="R112" s="281"/>
      <c r="S112" s="112"/>
      <c r="AY112" s="284"/>
      <c r="AZ112" s="291"/>
      <c r="BA112" s="275"/>
      <c r="BB112" s="275"/>
      <c r="BC112" s="291"/>
      <c r="BD112" s="275"/>
    </row>
    <row r="113" spans="1:56" ht="26.25" customHeight="1">
      <c r="A113" s="275"/>
      <c r="B113" s="513"/>
      <c r="C113" s="514"/>
      <c r="D113" s="275"/>
      <c r="H113" s="291"/>
      <c r="I113" s="293"/>
      <c r="J113" s="281"/>
      <c r="Q113" s="281"/>
      <c r="R113" s="281"/>
      <c r="S113" s="112"/>
      <c r="AY113" s="275"/>
      <c r="AZ113" s="275"/>
      <c r="BA113" s="275"/>
      <c r="BB113" s="275"/>
      <c r="BC113" s="275"/>
      <c r="BD113" s="275"/>
    </row>
    <row r="114" spans="1:56" ht="26.25" customHeight="1">
      <c r="A114" s="275"/>
      <c r="B114" s="55"/>
      <c r="C114" s="275"/>
      <c r="D114" s="275"/>
      <c r="H114" s="291"/>
      <c r="I114" s="293"/>
      <c r="J114" s="281"/>
      <c r="Q114" s="281"/>
      <c r="R114" s="281"/>
      <c r="S114" s="112"/>
      <c r="AY114" s="275"/>
      <c r="AZ114" s="275"/>
      <c r="BA114" s="275"/>
      <c r="BB114" s="275"/>
      <c r="BC114" s="275"/>
      <c r="BD114" s="275"/>
    </row>
    <row r="115" spans="1:56" ht="26.25" customHeight="1">
      <c r="A115" s="275"/>
      <c r="B115" s="55"/>
      <c r="C115" s="275"/>
      <c r="D115" s="275"/>
      <c r="H115" s="291"/>
      <c r="I115" s="293"/>
      <c r="J115" s="281"/>
      <c r="Q115" s="281"/>
      <c r="R115" s="281"/>
      <c r="S115" s="112"/>
      <c r="AY115" s="275"/>
      <c r="AZ115" s="275"/>
      <c r="BA115" s="284"/>
      <c r="BB115" s="291"/>
      <c r="BC115" s="291"/>
      <c r="BD115" s="112"/>
    </row>
    <row r="116" spans="1:56" ht="26.25" customHeight="1">
      <c r="A116" s="284"/>
      <c r="B116" s="514"/>
      <c r="C116" s="514"/>
      <c r="D116" s="112"/>
      <c r="H116" s="291"/>
      <c r="I116" s="293"/>
      <c r="J116" s="281"/>
      <c r="Q116" s="281"/>
      <c r="R116" s="281"/>
      <c r="S116" s="112"/>
      <c r="AY116" s="284"/>
      <c r="AZ116" s="291"/>
      <c r="BA116" s="275"/>
      <c r="BB116" s="275"/>
      <c r="BC116" s="291"/>
      <c r="BD116" s="275"/>
    </row>
    <row r="117" spans="1:56" ht="26.25" customHeight="1">
      <c r="A117" s="275"/>
      <c r="B117" s="513"/>
      <c r="C117" s="514"/>
      <c r="D117" s="275"/>
      <c r="H117" s="291"/>
      <c r="I117" s="293"/>
      <c r="J117" s="281"/>
      <c r="Q117" s="281"/>
      <c r="R117" s="281"/>
      <c r="S117" s="112"/>
      <c r="AY117" s="275"/>
      <c r="AZ117" s="275"/>
      <c r="BA117" s="275"/>
      <c r="BB117" s="275"/>
      <c r="BC117" s="275"/>
      <c r="BD117" s="275"/>
    </row>
    <row r="118" spans="1:56" ht="26.25" customHeight="1">
      <c r="A118" s="275"/>
      <c r="B118" s="55"/>
      <c r="C118" s="275"/>
      <c r="D118" s="275"/>
      <c r="H118" s="291"/>
      <c r="I118" s="293"/>
      <c r="J118" s="281"/>
      <c r="Q118" s="281"/>
      <c r="R118" s="281"/>
      <c r="S118" s="112"/>
      <c r="AY118" s="275"/>
      <c r="AZ118" s="275"/>
      <c r="BA118" s="275"/>
      <c r="BB118" s="275"/>
      <c r="BC118" s="275"/>
      <c r="BD118" s="275"/>
    </row>
    <row r="119" spans="1:56" ht="26.25" customHeight="1">
      <c r="A119" s="275"/>
      <c r="B119" s="55"/>
      <c r="C119" s="275"/>
      <c r="D119" s="275"/>
      <c r="H119" s="55"/>
      <c r="I119" s="280"/>
      <c r="J119" s="280"/>
      <c r="Q119" s="280"/>
      <c r="R119" s="280"/>
      <c r="S119" s="55"/>
      <c r="AY119" s="275"/>
      <c r="AZ119" s="275"/>
      <c r="BA119" s="284"/>
      <c r="BB119" s="291"/>
      <c r="BC119" s="291"/>
      <c r="BD119" s="112"/>
    </row>
    <row r="120" spans="1:56" ht="26.25" customHeight="1">
      <c r="A120" s="284"/>
      <c r="B120" s="514"/>
      <c r="C120" s="514"/>
      <c r="D120" s="112"/>
      <c r="H120" s="55"/>
      <c r="I120" s="280"/>
      <c r="J120" s="280"/>
      <c r="Q120" s="280"/>
      <c r="R120" s="280"/>
      <c r="S120" s="55"/>
      <c r="AY120" s="284"/>
      <c r="AZ120" s="291"/>
      <c r="BA120" s="275"/>
      <c r="BB120" s="275"/>
      <c r="BC120" s="291"/>
      <c r="BD120" s="275"/>
    </row>
    <row r="121" spans="1:56" ht="26.25" customHeight="1">
      <c r="A121" s="275"/>
      <c r="B121" s="513"/>
      <c r="C121" s="514"/>
      <c r="D121" s="275"/>
      <c r="H121" s="55"/>
      <c r="I121" s="280"/>
      <c r="J121" s="280"/>
      <c r="Q121" s="280"/>
      <c r="R121" s="280"/>
      <c r="S121" s="55"/>
      <c r="AY121" s="275"/>
      <c r="AZ121" s="275"/>
      <c r="BA121" s="275"/>
      <c r="BB121" s="275"/>
      <c r="BC121" s="275"/>
      <c r="BD121" s="275"/>
    </row>
    <row r="122" spans="1:56" ht="26.25" customHeight="1">
      <c r="A122" s="275"/>
      <c r="B122" s="55"/>
      <c r="C122" s="275"/>
      <c r="D122" s="275"/>
      <c r="H122" s="55"/>
      <c r="I122" s="280"/>
      <c r="J122" s="280"/>
      <c r="Q122" s="280"/>
      <c r="R122" s="280"/>
      <c r="S122" s="55"/>
      <c r="AY122" s="275"/>
      <c r="AZ122" s="275"/>
      <c r="BA122" s="275"/>
      <c r="BB122" s="275"/>
      <c r="BC122" s="275"/>
      <c r="BD122" s="275"/>
    </row>
    <row r="123" spans="1:56" ht="26.25" customHeight="1">
      <c r="A123" s="275"/>
      <c r="B123" s="55"/>
      <c r="C123" s="275"/>
      <c r="D123" s="275"/>
      <c r="H123" s="55"/>
      <c r="I123" s="280"/>
      <c r="J123" s="280"/>
      <c r="Q123" s="280"/>
      <c r="R123" s="280"/>
      <c r="S123" s="55"/>
      <c r="AY123" s="275"/>
      <c r="AZ123" s="275"/>
      <c r="BA123" s="284"/>
      <c r="BB123" s="291"/>
      <c r="BC123" s="291"/>
      <c r="BD123" s="112"/>
    </row>
    <row r="124" spans="1:56" ht="26.25" customHeight="1">
      <c r="A124" s="284"/>
      <c r="B124" s="514"/>
      <c r="C124" s="514"/>
      <c r="D124" s="112"/>
      <c r="H124" s="55"/>
      <c r="I124" s="280"/>
      <c r="J124" s="280"/>
      <c r="Q124" s="280"/>
      <c r="R124" s="280"/>
      <c r="S124" s="55"/>
      <c r="AY124" s="284"/>
      <c r="AZ124" s="291"/>
      <c r="BA124" s="275"/>
      <c r="BB124" s="275"/>
      <c r="BC124" s="291"/>
      <c r="BD124" s="275"/>
    </row>
    <row r="125" spans="1:56" ht="26.25" customHeight="1">
      <c r="A125" s="275"/>
      <c r="B125" s="513"/>
      <c r="C125" s="514"/>
      <c r="D125" s="275"/>
      <c r="H125" s="55"/>
      <c r="I125" s="280"/>
      <c r="J125" s="280"/>
      <c r="Q125" s="280"/>
      <c r="R125" s="280"/>
      <c r="S125" s="55"/>
      <c r="AY125" s="275"/>
      <c r="AZ125" s="275"/>
      <c r="BA125" s="275"/>
      <c r="BB125" s="275"/>
      <c r="BC125" s="275"/>
      <c r="BD125" s="275"/>
    </row>
    <row r="126" spans="1:56" ht="26.25" customHeight="1">
      <c r="A126" s="275"/>
      <c r="B126" s="55"/>
      <c r="C126" s="275"/>
      <c r="D126" s="275"/>
      <c r="H126" s="55"/>
      <c r="I126" s="280"/>
      <c r="J126" s="280"/>
      <c r="Q126" s="280"/>
      <c r="R126" s="280"/>
      <c r="S126" s="55"/>
      <c r="AY126" s="275"/>
      <c r="AZ126" s="275"/>
      <c r="BA126" s="275"/>
      <c r="BB126" s="275"/>
      <c r="BC126" s="275"/>
      <c r="BD126" s="275"/>
    </row>
    <row r="127" spans="1:56" ht="26.25" customHeight="1">
      <c r="A127" s="275"/>
      <c r="B127" s="55"/>
      <c r="C127" s="275"/>
      <c r="D127" s="275"/>
      <c r="H127" s="55"/>
      <c r="I127" s="280"/>
      <c r="J127" s="280"/>
      <c r="Q127" s="280"/>
      <c r="R127" s="280"/>
      <c r="S127" s="55"/>
      <c r="AY127" s="275"/>
      <c r="AZ127" s="275"/>
      <c r="BA127" s="284"/>
      <c r="BB127" s="291"/>
      <c r="BC127" s="291"/>
      <c r="BD127" s="112"/>
    </row>
    <row r="128" spans="1:56" ht="26.25" customHeight="1">
      <c r="A128" s="284"/>
      <c r="B128" s="514"/>
      <c r="C128" s="514"/>
      <c r="D128" s="112"/>
      <c r="H128" s="55"/>
      <c r="I128" s="280"/>
      <c r="J128" s="280"/>
      <c r="Q128" s="280"/>
      <c r="R128" s="280"/>
      <c r="S128" s="55"/>
      <c r="AY128" s="284"/>
      <c r="AZ128" s="291"/>
      <c r="BA128" s="275"/>
      <c r="BB128" s="275"/>
      <c r="BC128" s="291"/>
      <c r="BD128" s="275"/>
    </row>
    <row r="129" spans="1:56" ht="26.25" customHeight="1">
      <c r="A129" s="275"/>
      <c r="B129" s="513"/>
      <c r="C129" s="514"/>
      <c r="D129" s="275"/>
      <c r="H129" s="55"/>
      <c r="I129" s="280"/>
      <c r="J129" s="280"/>
      <c r="Q129" s="280"/>
      <c r="R129" s="280"/>
      <c r="S129" s="55"/>
      <c r="AY129" s="275"/>
      <c r="AZ129" s="275"/>
      <c r="BA129" s="275"/>
      <c r="BB129" s="275"/>
      <c r="BC129" s="275"/>
      <c r="BD129" s="275"/>
    </row>
    <row r="130" spans="1:56" ht="26.25" customHeight="1">
      <c r="A130" s="275"/>
      <c r="B130" s="55"/>
      <c r="C130" s="275"/>
      <c r="D130" s="275"/>
      <c r="H130" s="55"/>
      <c r="I130" s="280"/>
      <c r="J130" s="280"/>
      <c r="Q130" s="280"/>
      <c r="R130" s="280"/>
      <c r="S130" s="55"/>
      <c r="AY130" s="275"/>
      <c r="AZ130" s="275"/>
      <c r="BA130" s="275"/>
      <c r="BB130" s="275"/>
      <c r="BC130" s="275"/>
      <c r="BD130" s="275"/>
    </row>
    <row r="131" spans="1:56" ht="26.25" customHeight="1">
      <c r="A131" s="275"/>
      <c r="B131" s="55"/>
      <c r="C131" s="275"/>
      <c r="D131" s="275"/>
      <c r="H131" s="55"/>
      <c r="I131" s="280"/>
      <c r="J131" s="280"/>
      <c r="Q131" s="280"/>
      <c r="R131" s="280"/>
      <c r="S131" s="55"/>
      <c r="AY131" s="275"/>
      <c r="AZ131" s="275"/>
      <c r="BA131" s="284"/>
      <c r="BB131" s="291"/>
      <c r="BC131" s="291"/>
      <c r="BD131" s="112"/>
    </row>
    <row r="132" spans="1:56" ht="26.25" customHeight="1">
      <c r="A132" s="284"/>
      <c r="B132" s="514"/>
      <c r="C132" s="514"/>
      <c r="D132" s="112"/>
      <c r="H132" s="55"/>
      <c r="I132" s="280"/>
      <c r="J132" s="280"/>
      <c r="Q132" s="280"/>
      <c r="R132" s="280"/>
      <c r="S132" s="55"/>
      <c r="AY132" s="284"/>
      <c r="AZ132" s="291"/>
      <c r="BA132" s="275"/>
      <c r="BB132" s="275"/>
      <c r="BC132" s="291"/>
      <c r="BD132" s="275"/>
    </row>
    <row r="133" spans="1:56" ht="26.25" customHeight="1">
      <c r="A133" s="275"/>
      <c r="B133" s="513"/>
      <c r="C133" s="514"/>
      <c r="D133" s="275"/>
      <c r="H133" s="55"/>
      <c r="I133" s="280"/>
      <c r="J133" s="280"/>
      <c r="Q133" s="280"/>
      <c r="R133" s="280"/>
      <c r="S133" s="55"/>
      <c r="AY133" s="275"/>
      <c r="AZ133" s="275"/>
      <c r="BA133" s="275"/>
      <c r="BB133" s="275"/>
      <c r="BC133" s="275"/>
      <c r="BD133" s="275"/>
    </row>
    <row r="134" spans="1:56" ht="26.25" customHeight="1">
      <c r="A134" s="275"/>
      <c r="B134" s="55"/>
      <c r="C134" s="275"/>
      <c r="D134" s="275"/>
      <c r="H134" s="55"/>
      <c r="I134" s="280"/>
      <c r="J134" s="280"/>
      <c r="Q134" s="280"/>
      <c r="R134" s="280"/>
      <c r="S134" s="55"/>
      <c r="AY134" s="275"/>
      <c r="AZ134" s="275"/>
      <c r="BA134" s="275"/>
      <c r="BB134" s="275"/>
      <c r="BC134" s="275"/>
      <c r="BD134" s="275"/>
    </row>
    <row r="135" spans="1:56" ht="15">
      <c r="A135" s="275"/>
      <c r="B135" s="55"/>
      <c r="C135" s="275"/>
      <c r="D135" s="275"/>
      <c r="H135" s="55"/>
      <c r="I135" s="280"/>
      <c r="J135" s="280"/>
      <c r="K135" s="55"/>
      <c r="L135" s="55"/>
      <c r="M135" s="280"/>
      <c r="N135" s="280"/>
      <c r="O135" s="55"/>
      <c r="P135" s="55"/>
      <c r="Q135" s="280"/>
      <c r="R135" s="280"/>
      <c r="S135" s="55"/>
      <c r="AY135" s="275"/>
      <c r="AZ135" s="275"/>
      <c r="BA135" s="284"/>
      <c r="BB135" s="291"/>
      <c r="BC135" s="291"/>
      <c r="BD135" s="112"/>
    </row>
    <row r="136" spans="1:56" ht="15">
      <c r="A136" s="284"/>
      <c r="B136" s="514"/>
      <c r="C136" s="514"/>
      <c r="D136" s="112"/>
      <c r="H136" s="55"/>
      <c r="I136" s="280"/>
      <c r="J136" s="280"/>
      <c r="K136" s="55"/>
      <c r="L136" s="55"/>
      <c r="M136" s="280"/>
      <c r="N136" s="280"/>
      <c r="O136" s="55"/>
      <c r="P136" s="55"/>
      <c r="Q136" s="280"/>
      <c r="R136" s="280"/>
      <c r="S136" s="55"/>
      <c r="AY136" s="284"/>
      <c r="AZ136" s="291"/>
      <c r="BA136" s="275"/>
      <c r="BB136" s="275"/>
      <c r="BC136" s="291"/>
      <c r="BD136" s="275"/>
    </row>
    <row r="137" spans="1:56" ht="15">
      <c r="A137" s="275"/>
      <c r="B137" s="513"/>
      <c r="C137" s="514"/>
      <c r="D137" s="275"/>
      <c r="H137" s="55"/>
      <c r="I137" s="280"/>
      <c r="J137" s="280"/>
      <c r="K137" s="55"/>
      <c r="L137" s="55"/>
      <c r="M137" s="280"/>
      <c r="N137" s="280"/>
      <c r="O137" s="55"/>
      <c r="P137" s="55"/>
      <c r="Q137" s="280"/>
      <c r="R137" s="280"/>
      <c r="S137" s="55"/>
      <c r="AY137" s="275"/>
      <c r="AZ137" s="275"/>
      <c r="BA137" s="275"/>
      <c r="BB137" s="275"/>
      <c r="BC137" s="275"/>
      <c r="BD137" s="275"/>
    </row>
    <row r="138" spans="1:56" ht="15">
      <c r="A138" s="275"/>
      <c r="B138" s="55"/>
      <c r="C138" s="275"/>
      <c r="D138" s="275"/>
      <c r="H138" s="55"/>
      <c r="I138" s="280"/>
      <c r="J138" s="280"/>
      <c r="K138" s="55"/>
      <c r="L138" s="55"/>
      <c r="M138" s="280"/>
      <c r="N138" s="280"/>
      <c r="O138" s="55"/>
      <c r="P138" s="55"/>
      <c r="Q138" s="280"/>
      <c r="R138" s="280"/>
      <c r="S138" s="55"/>
      <c r="AY138" s="275"/>
      <c r="AZ138" s="275"/>
      <c r="BA138" s="275"/>
      <c r="BB138" s="275"/>
      <c r="BC138" s="275"/>
      <c r="BD138" s="275"/>
    </row>
    <row r="139" spans="1:56" ht="15">
      <c r="A139" s="275"/>
      <c r="B139" s="55"/>
      <c r="C139" s="275"/>
      <c r="D139" s="275"/>
      <c r="H139" s="55"/>
      <c r="I139" s="280"/>
      <c r="J139" s="280"/>
      <c r="K139" s="55"/>
      <c r="L139" s="55"/>
      <c r="M139" s="280"/>
      <c r="N139" s="280"/>
      <c r="O139" s="55"/>
      <c r="P139" s="55"/>
      <c r="Q139" s="280"/>
      <c r="R139" s="280"/>
      <c r="S139" s="55"/>
      <c r="AY139" s="275"/>
      <c r="AZ139" s="275"/>
      <c r="BA139" s="284"/>
      <c r="BB139" s="291"/>
      <c r="BC139" s="291"/>
      <c r="BD139" s="112"/>
    </row>
    <row r="140" spans="1:56" ht="15">
      <c r="A140" s="284"/>
      <c r="B140" s="514"/>
      <c r="C140" s="514"/>
      <c r="D140" s="112"/>
      <c r="H140" s="55"/>
      <c r="I140" s="280"/>
      <c r="J140" s="280"/>
      <c r="K140" s="55"/>
      <c r="L140" s="55"/>
      <c r="M140" s="280"/>
      <c r="N140" s="280"/>
      <c r="O140" s="55"/>
      <c r="P140" s="55"/>
      <c r="Q140" s="280"/>
      <c r="R140" s="280"/>
      <c r="S140" s="55"/>
      <c r="AY140" s="284"/>
      <c r="AZ140" s="291"/>
      <c r="BA140" s="275"/>
      <c r="BB140" s="275"/>
      <c r="BC140" s="291"/>
      <c r="BD140" s="275"/>
    </row>
    <row r="141" spans="1:56" ht="15">
      <c r="A141" s="275"/>
      <c r="B141" s="513"/>
      <c r="C141" s="514"/>
      <c r="D141" s="275"/>
      <c r="H141" s="55"/>
      <c r="I141" s="280"/>
      <c r="J141" s="280"/>
      <c r="K141" s="55"/>
      <c r="L141" s="55"/>
      <c r="M141" s="280"/>
      <c r="N141" s="280"/>
      <c r="O141" s="55"/>
      <c r="P141" s="55"/>
      <c r="Q141" s="280"/>
      <c r="R141" s="280"/>
      <c r="S141" s="55"/>
      <c r="AY141" s="275"/>
      <c r="AZ141" s="275"/>
      <c r="BA141" s="275"/>
      <c r="BB141" s="275"/>
      <c r="BC141" s="275"/>
      <c r="BD141" s="275"/>
    </row>
    <row r="142" spans="1:56" ht="15">
      <c r="A142" s="275"/>
      <c r="B142" s="55"/>
      <c r="C142" s="275"/>
      <c r="D142" s="275"/>
      <c r="H142" s="55"/>
      <c r="I142" s="280"/>
      <c r="J142" s="280"/>
      <c r="K142" s="55"/>
      <c r="L142" s="55"/>
      <c r="M142" s="280"/>
      <c r="N142" s="280"/>
      <c r="O142" s="55"/>
      <c r="P142" s="55"/>
      <c r="Q142" s="280"/>
      <c r="R142" s="280"/>
      <c r="S142" s="55"/>
      <c r="AY142" s="275"/>
      <c r="AZ142" s="275"/>
      <c r="BA142" s="275"/>
      <c r="BB142" s="275"/>
      <c r="BC142" s="275"/>
      <c r="BD142" s="275"/>
    </row>
    <row r="143" spans="1:56" ht="15">
      <c r="A143" s="275"/>
      <c r="B143" s="55"/>
      <c r="C143" s="275"/>
      <c r="D143" s="275"/>
      <c r="H143" s="55"/>
      <c r="I143" s="280"/>
      <c r="J143" s="280"/>
      <c r="K143" s="55"/>
      <c r="L143" s="55"/>
      <c r="M143" s="280"/>
      <c r="N143" s="280"/>
      <c r="O143" s="55"/>
      <c r="P143" s="55"/>
      <c r="Q143" s="280"/>
      <c r="R143" s="280"/>
      <c r="S143" s="55"/>
      <c r="AY143" s="275"/>
      <c r="AZ143" s="275"/>
      <c r="BA143" s="284"/>
      <c r="BB143" s="291"/>
      <c r="BC143" s="291"/>
      <c r="BD143" s="112"/>
    </row>
    <row r="144" spans="1:56" ht="15">
      <c r="A144" s="284"/>
      <c r="B144" s="514"/>
      <c r="C144" s="514"/>
      <c r="D144" s="112"/>
      <c r="H144" s="55"/>
      <c r="I144" s="280"/>
      <c r="J144" s="280"/>
      <c r="K144" s="55"/>
      <c r="L144" s="55"/>
      <c r="M144" s="280"/>
      <c r="N144" s="280"/>
      <c r="O144" s="55"/>
      <c r="P144" s="55"/>
      <c r="Q144" s="280"/>
      <c r="R144" s="280"/>
      <c r="S144" s="55"/>
      <c r="AY144" s="284"/>
      <c r="AZ144" s="291"/>
      <c r="BA144" s="275"/>
      <c r="BB144" s="275"/>
      <c r="BC144" s="291"/>
      <c r="BD144" s="275"/>
    </row>
    <row r="145" spans="1:56" ht="15">
      <c r="A145" s="275"/>
      <c r="B145" s="513"/>
      <c r="C145" s="514"/>
      <c r="D145" s="275"/>
      <c r="H145" s="55"/>
      <c r="I145" s="280"/>
      <c r="J145" s="280"/>
      <c r="K145" s="55"/>
      <c r="L145" s="55"/>
      <c r="M145" s="280"/>
      <c r="N145" s="280"/>
      <c r="O145" s="55"/>
      <c r="P145" s="55"/>
      <c r="Q145" s="280"/>
      <c r="R145" s="280"/>
      <c r="S145" s="55"/>
      <c r="AY145" s="275"/>
      <c r="AZ145" s="275"/>
      <c r="BA145" s="275"/>
      <c r="BB145" s="275"/>
      <c r="BC145" s="275"/>
      <c r="BD145" s="275"/>
    </row>
    <row r="146" spans="1:56" ht="15">
      <c r="A146" s="275"/>
      <c r="B146" s="55"/>
      <c r="C146" s="275"/>
      <c r="D146" s="275"/>
      <c r="H146" s="55"/>
      <c r="I146" s="280"/>
      <c r="J146" s="280"/>
      <c r="K146" s="55"/>
      <c r="L146" s="55"/>
      <c r="M146" s="280"/>
      <c r="N146" s="280"/>
      <c r="O146" s="55"/>
      <c r="P146" s="55"/>
      <c r="Q146" s="280"/>
      <c r="R146" s="280"/>
      <c r="S146" s="55"/>
      <c r="AY146" s="275"/>
      <c r="AZ146" s="275"/>
      <c r="BA146" s="275"/>
      <c r="BB146" s="275"/>
      <c r="BC146" s="275"/>
      <c r="BD146" s="275"/>
    </row>
    <row r="147" spans="1:56" ht="15">
      <c r="A147" s="275"/>
      <c r="B147" s="55"/>
      <c r="C147" s="275"/>
      <c r="D147" s="275"/>
      <c r="H147" s="55"/>
      <c r="I147" s="280"/>
      <c r="J147" s="280"/>
      <c r="K147" s="55"/>
      <c r="L147" s="55"/>
      <c r="M147" s="280"/>
      <c r="N147" s="280"/>
      <c r="O147" s="55"/>
      <c r="P147" s="55"/>
      <c r="Q147" s="280"/>
      <c r="R147" s="280"/>
      <c r="S147" s="55"/>
      <c r="AY147" s="275"/>
      <c r="AZ147" s="275"/>
      <c r="BA147" s="284"/>
      <c r="BB147" s="291"/>
      <c r="BC147" s="291"/>
      <c r="BD147" s="112"/>
    </row>
    <row r="148" spans="1:56" ht="15">
      <c r="A148" s="284"/>
      <c r="B148" s="514"/>
      <c r="C148" s="514"/>
      <c r="D148" s="112"/>
      <c r="H148" s="55"/>
      <c r="I148" s="280"/>
      <c r="J148" s="280"/>
      <c r="K148" s="55"/>
      <c r="L148" s="55"/>
      <c r="M148" s="280"/>
      <c r="N148" s="280"/>
      <c r="O148" s="55"/>
      <c r="P148" s="55"/>
      <c r="Q148" s="280"/>
      <c r="R148" s="280"/>
      <c r="S148" s="55"/>
      <c r="AY148" s="284"/>
      <c r="AZ148" s="291"/>
      <c r="BA148" s="275"/>
      <c r="BB148" s="275"/>
      <c r="BC148" s="291"/>
      <c r="BD148" s="275"/>
    </row>
    <row r="149" spans="1:56" ht="15">
      <c r="A149" s="275"/>
      <c r="B149" s="513"/>
      <c r="C149" s="514"/>
      <c r="D149" s="275"/>
      <c r="H149" s="55"/>
      <c r="I149" s="280"/>
      <c r="J149" s="280"/>
      <c r="K149" s="55"/>
      <c r="L149" s="55"/>
      <c r="M149" s="280"/>
      <c r="N149" s="280"/>
      <c r="O149" s="55"/>
      <c r="P149" s="55"/>
      <c r="Q149" s="280"/>
      <c r="R149" s="280"/>
      <c r="S149" s="55"/>
      <c r="AY149" s="275"/>
      <c r="AZ149" s="275"/>
      <c r="BA149" s="275"/>
      <c r="BB149" s="275"/>
      <c r="BC149" s="275"/>
      <c r="BD149" s="275"/>
    </row>
    <row r="150" spans="1:56" ht="15">
      <c r="A150" s="275"/>
      <c r="B150" s="55"/>
      <c r="C150" s="275"/>
      <c r="D150" s="275"/>
      <c r="H150" s="55"/>
      <c r="I150" s="280"/>
      <c r="J150" s="280"/>
      <c r="K150" s="55"/>
      <c r="L150" s="55"/>
      <c r="M150" s="280"/>
      <c r="N150" s="280"/>
      <c r="O150" s="55"/>
      <c r="P150" s="55"/>
      <c r="Q150" s="280"/>
      <c r="R150" s="280"/>
      <c r="S150" s="55"/>
      <c r="AY150" s="275"/>
      <c r="AZ150" s="275"/>
      <c r="BA150" s="275"/>
      <c r="BB150" s="275"/>
      <c r="BC150" s="275"/>
      <c r="BD150" s="275"/>
    </row>
    <row r="151" spans="1:56" ht="15">
      <c r="A151" s="275"/>
      <c r="B151" s="55"/>
      <c r="C151" s="275"/>
      <c r="D151" s="275"/>
      <c r="H151" s="55"/>
      <c r="I151" s="280"/>
      <c r="J151" s="280"/>
      <c r="K151" s="55"/>
      <c r="L151" s="55"/>
      <c r="M151" s="280"/>
      <c r="N151" s="280"/>
      <c r="O151" s="55"/>
      <c r="P151" s="55"/>
      <c r="Q151" s="280"/>
      <c r="R151" s="280"/>
      <c r="S151" s="55"/>
      <c r="AY151" s="275"/>
      <c r="AZ151" s="275"/>
      <c r="BA151" s="284"/>
      <c r="BB151" s="291"/>
      <c r="BC151" s="291"/>
      <c r="BD151" s="112"/>
    </row>
    <row r="152" spans="1:56" ht="15">
      <c r="A152" s="284"/>
      <c r="B152" s="514"/>
      <c r="C152" s="514"/>
      <c r="D152" s="112"/>
      <c r="H152" s="55"/>
      <c r="I152" s="280"/>
      <c r="J152" s="280"/>
      <c r="K152" s="55"/>
      <c r="L152" s="55"/>
      <c r="M152" s="280"/>
      <c r="N152" s="280"/>
      <c r="O152" s="55"/>
      <c r="P152" s="55"/>
      <c r="Q152" s="280"/>
      <c r="R152" s="280"/>
      <c r="S152" s="55"/>
      <c r="AY152" s="284"/>
      <c r="AZ152" s="291"/>
      <c r="BA152" s="275"/>
      <c r="BB152" s="275"/>
      <c r="BC152" s="291"/>
      <c r="BD152" s="275"/>
    </row>
    <row r="153" spans="1:56" ht="15">
      <c r="A153" s="275"/>
      <c r="B153" s="513"/>
      <c r="C153" s="514"/>
      <c r="D153" s="275"/>
      <c r="H153" s="55"/>
      <c r="I153" s="280"/>
      <c r="J153" s="280"/>
      <c r="K153" s="55"/>
      <c r="L153" s="55"/>
      <c r="M153" s="280"/>
      <c r="N153" s="280"/>
      <c r="O153" s="55"/>
      <c r="P153" s="55"/>
      <c r="Q153" s="280"/>
      <c r="R153" s="280"/>
      <c r="S153" s="55"/>
      <c r="AY153" s="275"/>
      <c r="AZ153" s="275"/>
      <c r="BA153" s="275"/>
      <c r="BB153" s="275"/>
      <c r="BC153" s="275"/>
      <c r="BD153" s="275"/>
    </row>
    <row r="154" spans="1:56" ht="15">
      <c r="A154" s="275"/>
      <c r="B154" s="55"/>
      <c r="C154" s="275"/>
      <c r="D154" s="275"/>
      <c r="H154" s="55"/>
      <c r="I154" s="280"/>
      <c r="J154" s="280"/>
      <c r="K154" s="55"/>
      <c r="L154" s="55"/>
      <c r="M154" s="280"/>
      <c r="N154" s="280"/>
      <c r="O154" s="55"/>
      <c r="P154" s="55"/>
      <c r="Q154" s="280"/>
      <c r="R154" s="280"/>
      <c r="S154" s="55"/>
      <c r="AY154" s="275"/>
      <c r="AZ154" s="275"/>
      <c r="BA154" s="275"/>
      <c r="BB154" s="275"/>
      <c r="BC154" s="275"/>
      <c r="BD154" s="275"/>
    </row>
    <row r="155" spans="1:56" ht="15">
      <c r="A155" s="275"/>
      <c r="B155" s="55"/>
      <c r="C155" s="275"/>
      <c r="D155" s="275"/>
      <c r="H155" s="55"/>
      <c r="I155" s="280"/>
      <c r="J155" s="280"/>
      <c r="K155" s="55"/>
      <c r="L155" s="55"/>
      <c r="M155" s="280"/>
      <c r="N155" s="280"/>
      <c r="O155" s="55"/>
      <c r="P155" s="55"/>
      <c r="Q155" s="280"/>
      <c r="R155" s="280"/>
      <c r="S155" s="55"/>
      <c r="AY155" s="275"/>
      <c r="AZ155" s="275"/>
      <c r="BA155" s="284"/>
      <c r="BB155" s="291"/>
      <c r="BC155" s="291"/>
      <c r="BD155" s="112"/>
    </row>
    <row r="156" spans="1:56" ht="15">
      <c r="A156" s="284"/>
      <c r="B156" s="514"/>
      <c r="C156" s="514"/>
      <c r="D156" s="112"/>
      <c r="H156" s="55"/>
      <c r="I156" s="280"/>
      <c r="J156" s="280"/>
      <c r="K156" s="55"/>
      <c r="L156" s="55"/>
      <c r="M156" s="280"/>
      <c r="N156" s="280"/>
      <c r="O156" s="55"/>
      <c r="P156" s="55"/>
      <c r="Q156" s="280"/>
      <c r="R156" s="280"/>
      <c r="S156" s="55"/>
      <c r="AY156" s="284"/>
      <c r="AZ156" s="291"/>
      <c r="BA156" s="275"/>
      <c r="BB156" s="275"/>
      <c r="BC156" s="291"/>
      <c r="BD156" s="275"/>
    </row>
    <row r="157" spans="1:56" ht="15">
      <c r="A157" s="275"/>
      <c r="B157" s="513"/>
      <c r="C157" s="514"/>
      <c r="D157" s="275"/>
      <c r="H157" s="55"/>
      <c r="I157" s="280"/>
      <c r="J157" s="280"/>
      <c r="K157" s="55"/>
      <c r="L157" s="55"/>
      <c r="M157" s="280"/>
      <c r="N157" s="280"/>
      <c r="O157" s="55"/>
      <c r="P157" s="55"/>
      <c r="Q157" s="280"/>
      <c r="R157" s="280"/>
      <c r="S157" s="55"/>
      <c r="AY157" s="275"/>
      <c r="AZ157" s="275"/>
      <c r="BA157" s="275"/>
      <c r="BB157" s="275"/>
      <c r="BC157" s="275"/>
      <c r="BD157" s="275"/>
    </row>
    <row r="158" spans="1:56" ht="15">
      <c r="A158" s="275"/>
      <c r="B158" s="55"/>
      <c r="C158" s="275"/>
      <c r="D158" s="275"/>
      <c r="H158" s="55"/>
      <c r="I158" s="280"/>
      <c r="J158" s="280"/>
      <c r="K158" s="55"/>
      <c r="L158" s="55"/>
      <c r="M158" s="280"/>
      <c r="N158" s="280"/>
      <c r="O158" s="55"/>
      <c r="P158" s="55"/>
      <c r="Q158" s="280"/>
      <c r="R158" s="280"/>
      <c r="S158" s="55"/>
      <c r="AY158" s="275"/>
      <c r="AZ158" s="275"/>
      <c r="BA158" s="275"/>
      <c r="BB158" s="275"/>
      <c r="BC158" s="275"/>
      <c r="BD158" s="275"/>
    </row>
    <row r="159" spans="1:56" ht="15">
      <c r="A159" s="275"/>
      <c r="B159" s="55"/>
      <c r="C159" s="275"/>
      <c r="D159" s="275"/>
      <c r="H159" s="55"/>
      <c r="I159" s="280"/>
      <c r="J159" s="280"/>
      <c r="K159" s="55"/>
      <c r="L159" s="55"/>
      <c r="M159" s="280"/>
      <c r="N159" s="280"/>
      <c r="O159" s="55"/>
      <c r="P159" s="55"/>
      <c r="Q159" s="280"/>
      <c r="R159" s="280"/>
      <c r="S159" s="55"/>
      <c r="AY159" s="275"/>
      <c r="AZ159" s="275"/>
      <c r="BA159" s="284"/>
      <c r="BB159" s="291"/>
      <c r="BC159" s="291"/>
      <c r="BD159" s="112"/>
    </row>
    <row r="160" spans="1:56" ht="15">
      <c r="A160" s="284"/>
      <c r="B160" s="514"/>
      <c r="C160" s="514"/>
      <c r="D160" s="112"/>
      <c r="H160" s="55"/>
      <c r="I160" s="280"/>
      <c r="J160" s="280"/>
      <c r="K160" s="55"/>
      <c r="L160" s="55"/>
      <c r="M160" s="280"/>
      <c r="N160" s="280"/>
      <c r="O160" s="55"/>
      <c r="P160" s="55"/>
      <c r="Q160" s="280"/>
      <c r="R160" s="280"/>
      <c r="S160" s="55"/>
      <c r="AY160" s="284"/>
      <c r="AZ160" s="291"/>
      <c r="BA160" s="275"/>
      <c r="BB160" s="275"/>
      <c r="BC160" s="291"/>
      <c r="BD160" s="275"/>
    </row>
    <row r="161" spans="1:56" ht="15">
      <c r="A161" s="275"/>
      <c r="B161" s="513"/>
      <c r="C161" s="514"/>
      <c r="D161" s="275"/>
      <c r="H161" s="55"/>
      <c r="I161" s="280"/>
      <c r="J161" s="280"/>
      <c r="K161" s="55"/>
      <c r="L161" s="55"/>
      <c r="M161" s="280"/>
      <c r="N161" s="280"/>
      <c r="O161" s="55"/>
      <c r="P161" s="55"/>
      <c r="Q161" s="280"/>
      <c r="R161" s="280"/>
      <c r="S161" s="55"/>
      <c r="AY161" s="275"/>
      <c r="AZ161" s="275"/>
      <c r="BA161" s="275"/>
      <c r="BB161" s="275"/>
      <c r="BC161" s="275"/>
      <c r="BD161" s="275"/>
    </row>
    <row r="162" spans="1:56" ht="15">
      <c r="A162" s="275"/>
      <c r="B162" s="55"/>
      <c r="C162" s="275"/>
      <c r="D162" s="275"/>
      <c r="H162" s="55"/>
      <c r="I162" s="280"/>
      <c r="J162" s="280"/>
      <c r="K162" s="55"/>
      <c r="L162" s="55"/>
      <c r="M162" s="280"/>
      <c r="N162" s="280"/>
      <c r="O162" s="55"/>
      <c r="P162" s="55"/>
      <c r="Q162" s="280"/>
      <c r="R162" s="280"/>
      <c r="S162" s="55"/>
      <c r="AY162" s="275"/>
      <c r="AZ162" s="275"/>
      <c r="BA162" s="275"/>
      <c r="BB162" s="275"/>
      <c r="BC162" s="275"/>
      <c r="BD162" s="275"/>
    </row>
    <row r="163" spans="1:56" ht="15">
      <c r="A163" s="275"/>
      <c r="B163" s="55"/>
      <c r="C163" s="275"/>
      <c r="D163" s="275"/>
      <c r="H163" s="55"/>
      <c r="I163" s="280"/>
      <c r="J163" s="280"/>
      <c r="K163" s="55"/>
      <c r="L163" s="55"/>
      <c r="M163" s="280"/>
      <c r="N163" s="280"/>
      <c r="O163" s="55"/>
      <c r="P163" s="55"/>
      <c r="Q163" s="280"/>
      <c r="R163" s="280"/>
      <c r="S163" s="55"/>
      <c r="AY163" s="275"/>
      <c r="AZ163" s="275"/>
      <c r="BA163" s="284"/>
      <c r="BB163" s="291"/>
      <c r="BC163" s="291"/>
      <c r="BD163" s="112"/>
    </row>
    <row r="164" spans="1:56" ht="15">
      <c r="A164" s="284"/>
      <c r="B164" s="514"/>
      <c r="C164" s="514"/>
      <c r="D164" s="112"/>
      <c r="H164" s="55"/>
      <c r="I164" s="280"/>
      <c r="J164" s="280"/>
      <c r="K164" s="55"/>
      <c r="L164" s="55"/>
      <c r="M164" s="280"/>
      <c r="N164" s="280"/>
      <c r="O164" s="55"/>
      <c r="P164" s="55"/>
      <c r="Q164" s="280"/>
      <c r="R164" s="280"/>
      <c r="S164" s="55"/>
      <c r="AY164" s="284"/>
      <c r="AZ164" s="291"/>
      <c r="BA164" s="275"/>
      <c r="BB164" s="275"/>
      <c r="BC164" s="291"/>
      <c r="BD164" s="275"/>
    </row>
    <row r="165" spans="1:56" ht="15">
      <c r="A165" s="275"/>
      <c r="B165" s="513"/>
      <c r="C165" s="514"/>
      <c r="D165" s="275"/>
      <c r="H165" s="55"/>
      <c r="I165" s="280"/>
      <c r="J165" s="280"/>
      <c r="K165" s="55"/>
      <c r="L165" s="55"/>
      <c r="M165" s="280"/>
      <c r="N165" s="280"/>
      <c r="O165" s="55"/>
      <c r="P165" s="55"/>
      <c r="Q165" s="280"/>
      <c r="R165" s="280"/>
      <c r="S165" s="55"/>
      <c r="AY165" s="275"/>
      <c r="AZ165" s="275"/>
      <c r="BA165" s="275"/>
      <c r="BB165" s="275"/>
      <c r="BC165" s="275"/>
      <c r="BD165" s="275"/>
    </row>
    <row r="166" spans="1:56" ht="15">
      <c r="A166" s="275"/>
      <c r="B166" s="55"/>
      <c r="C166" s="275"/>
      <c r="D166" s="275"/>
      <c r="H166" s="55"/>
      <c r="I166" s="280"/>
      <c r="J166" s="280"/>
      <c r="K166" s="55"/>
      <c r="L166" s="55"/>
      <c r="M166" s="280"/>
      <c r="N166" s="280"/>
      <c r="O166" s="55"/>
      <c r="P166" s="55"/>
      <c r="Q166" s="280"/>
      <c r="R166" s="280"/>
      <c r="S166" s="55"/>
      <c r="AY166" s="275"/>
      <c r="AZ166" s="275"/>
      <c r="BA166" s="275"/>
      <c r="BB166" s="275"/>
      <c r="BC166" s="275"/>
      <c r="BD166" s="275"/>
    </row>
    <row r="167" spans="1:56" ht="15">
      <c r="A167" s="275"/>
      <c r="B167" s="55"/>
      <c r="C167" s="275"/>
      <c r="D167" s="275"/>
      <c r="H167" s="55"/>
      <c r="I167" s="280"/>
      <c r="J167" s="280"/>
      <c r="K167" s="55"/>
      <c r="L167" s="55"/>
      <c r="M167" s="280"/>
      <c r="N167" s="280"/>
      <c r="O167" s="55"/>
      <c r="P167" s="55"/>
      <c r="Q167" s="280"/>
      <c r="R167" s="280"/>
      <c r="S167" s="55"/>
      <c r="AY167" s="275"/>
      <c r="AZ167" s="275"/>
      <c r="BA167" s="284"/>
      <c r="BB167" s="291"/>
      <c r="BC167" s="291"/>
      <c r="BD167" s="112"/>
    </row>
    <row r="168" spans="1:56" ht="15">
      <c r="A168" s="284"/>
      <c r="B168" s="514"/>
      <c r="C168" s="514"/>
      <c r="D168" s="112"/>
      <c r="AY168" s="284"/>
      <c r="AZ168" s="291"/>
      <c r="BA168" s="275"/>
      <c r="BB168" s="275"/>
      <c r="BC168" s="291"/>
      <c r="BD168" s="275"/>
    </row>
    <row r="169" spans="1:56" ht="15">
      <c r="A169" s="275"/>
      <c r="B169" s="513"/>
      <c r="C169" s="514"/>
      <c r="D169" s="275"/>
      <c r="AY169" s="275"/>
      <c r="AZ169" s="275"/>
      <c r="BA169" s="275"/>
      <c r="BB169" s="275"/>
      <c r="BC169" s="275"/>
      <c r="BD169" s="275"/>
    </row>
    <row r="170" spans="1:56" ht="15">
      <c r="A170" s="275"/>
      <c r="B170" s="55"/>
      <c r="C170" s="275"/>
      <c r="D170" s="275"/>
      <c r="AY170" s="275"/>
      <c r="AZ170" s="275"/>
      <c r="BA170" s="275"/>
      <c r="BB170" s="275"/>
      <c r="BC170" s="275"/>
      <c r="BD170" s="275"/>
    </row>
    <row r="171" spans="1:56" ht="15">
      <c r="A171" s="275"/>
      <c r="B171" s="55"/>
      <c r="C171" s="275"/>
      <c r="D171" s="275"/>
      <c r="AY171" s="275"/>
      <c r="AZ171" s="275"/>
      <c r="BA171" s="284"/>
      <c r="BB171" s="291"/>
      <c r="BC171" s="291"/>
      <c r="BD171" s="112"/>
    </row>
    <row r="172" spans="51:56" ht="15">
      <c r="AY172" s="284"/>
      <c r="AZ172" s="291"/>
      <c r="BA172" s="275"/>
      <c r="BB172" s="275"/>
      <c r="BC172" s="291"/>
      <c r="BD172" s="275"/>
    </row>
    <row r="173" spans="51:56" ht="15">
      <c r="AY173" s="275"/>
      <c r="AZ173" s="275"/>
      <c r="BA173" s="275"/>
      <c r="BB173" s="275"/>
      <c r="BC173" s="275"/>
      <c r="BD173" s="275"/>
    </row>
    <row r="174" spans="51:56" ht="15">
      <c r="AY174" s="275"/>
      <c r="AZ174" s="275"/>
      <c r="BA174" s="275"/>
      <c r="BB174" s="275"/>
      <c r="BC174" s="275"/>
      <c r="BD174" s="275"/>
    </row>
    <row r="175" spans="51:56" ht="15">
      <c r="AY175" s="275"/>
      <c r="AZ175" s="275"/>
      <c r="BA175" s="284"/>
      <c r="BB175" s="291"/>
      <c r="BC175" s="291"/>
      <c r="BD175" s="112"/>
    </row>
    <row r="176" spans="51:56" ht="15">
      <c r="AY176" s="284"/>
      <c r="AZ176" s="291"/>
      <c r="BA176" s="275"/>
      <c r="BB176" s="275"/>
      <c r="BC176" s="291"/>
      <c r="BD176" s="275"/>
    </row>
    <row r="177" spans="51:56" ht="15">
      <c r="AY177" s="275"/>
      <c r="AZ177" s="275"/>
      <c r="BA177" s="275"/>
      <c r="BB177" s="275"/>
      <c r="BC177" s="275"/>
      <c r="BD177" s="275"/>
    </row>
    <row r="178" spans="51:56" ht="15">
      <c r="AY178" s="275"/>
      <c r="AZ178" s="275"/>
      <c r="BA178" s="275"/>
      <c r="BB178" s="275"/>
      <c r="BC178" s="275"/>
      <c r="BD178" s="275"/>
    </row>
    <row r="179" spans="51:56" ht="15">
      <c r="AY179" s="275"/>
      <c r="AZ179" s="275"/>
      <c r="BA179" s="284"/>
      <c r="BB179" s="291"/>
      <c r="BC179" s="291"/>
      <c r="BD179" s="112"/>
    </row>
    <row r="180" spans="51:56" ht="15">
      <c r="AY180" s="284"/>
      <c r="AZ180" s="291"/>
      <c r="BA180" s="275"/>
      <c r="BB180" s="275"/>
      <c r="BC180" s="291"/>
      <c r="BD180" s="275"/>
    </row>
    <row r="181" spans="51:56" ht="15">
      <c r="AY181" s="275"/>
      <c r="AZ181" s="275"/>
      <c r="BA181" s="275"/>
      <c r="BB181" s="275"/>
      <c r="BC181" s="275"/>
      <c r="BD181" s="275"/>
    </row>
    <row r="182" spans="51:56" ht="15">
      <c r="AY182" s="275"/>
      <c r="AZ182" s="275"/>
      <c r="BA182" s="275"/>
      <c r="BB182" s="275"/>
      <c r="BC182" s="275"/>
      <c r="BD182" s="275"/>
    </row>
    <row r="183" spans="51:54" ht="15">
      <c r="AY183" s="275"/>
      <c r="AZ183" s="275"/>
      <c r="BA183" s="275"/>
      <c r="BB183" s="275"/>
    </row>
    <row r="184" spans="51:53" ht="15">
      <c r="AY184" s="275"/>
      <c r="AZ184" s="275"/>
      <c r="BA184" s="275"/>
    </row>
  </sheetData>
  <sheetProtection/>
  <mergeCells count="291">
    <mergeCell ref="C16:D16"/>
    <mergeCell ref="G16:H16"/>
    <mergeCell ref="C17:D17"/>
    <mergeCell ref="G17:H17"/>
    <mergeCell ref="C18:D18"/>
    <mergeCell ref="G18:H18"/>
    <mergeCell ref="C19:D19"/>
    <mergeCell ref="G19:H19"/>
    <mergeCell ref="C20:D20"/>
    <mergeCell ref="G20:H20"/>
    <mergeCell ref="K20:L20"/>
    <mergeCell ref="O20:P20"/>
    <mergeCell ref="S20:T20"/>
    <mergeCell ref="W20:X20"/>
    <mergeCell ref="AE20:AF20"/>
    <mergeCell ref="AI20:AJ20"/>
    <mergeCell ref="AM20:AN20"/>
    <mergeCell ref="C21:D21"/>
    <mergeCell ref="G21:H21"/>
    <mergeCell ref="K21:L21"/>
    <mergeCell ref="O21:P21"/>
    <mergeCell ref="S21:T21"/>
    <mergeCell ref="W21:X21"/>
    <mergeCell ref="AE21:AF21"/>
    <mergeCell ref="AI21:AJ21"/>
    <mergeCell ref="AM21:AN21"/>
    <mergeCell ref="C22:D22"/>
    <mergeCell ref="G22:H22"/>
    <mergeCell ref="K22:L22"/>
    <mergeCell ref="O22:P22"/>
    <mergeCell ref="S22:T22"/>
    <mergeCell ref="W22:X22"/>
    <mergeCell ref="AE22:AF22"/>
    <mergeCell ref="AI22:AJ22"/>
    <mergeCell ref="AM22:AN22"/>
    <mergeCell ref="C23:D23"/>
    <mergeCell ref="G23:H23"/>
    <mergeCell ref="K23:L23"/>
    <mergeCell ref="O23:P23"/>
    <mergeCell ref="W23:X23"/>
    <mergeCell ref="AE23:AF23"/>
    <mergeCell ref="AI23:AJ23"/>
    <mergeCell ref="AM23:AN23"/>
    <mergeCell ref="C24:D24"/>
    <mergeCell ref="G24:H24"/>
    <mergeCell ref="K24:L24"/>
    <mergeCell ref="O24:P24"/>
    <mergeCell ref="S24:T24"/>
    <mergeCell ref="W24:X24"/>
    <mergeCell ref="AA24:AB24"/>
    <mergeCell ref="AE24:AF24"/>
    <mergeCell ref="AI24:AJ24"/>
    <mergeCell ref="AM24:AN24"/>
    <mergeCell ref="AQ24:AR24"/>
    <mergeCell ref="AU24:AV24"/>
    <mergeCell ref="C25:D25"/>
    <mergeCell ref="G25:H25"/>
    <mergeCell ref="K25:L25"/>
    <mergeCell ref="O25:P25"/>
    <mergeCell ref="S25:T25"/>
    <mergeCell ref="W25:X25"/>
    <mergeCell ref="AA25:AB25"/>
    <mergeCell ref="AE25:AF25"/>
    <mergeCell ref="AI25:AJ25"/>
    <mergeCell ref="AM25:AN25"/>
    <mergeCell ref="AQ25:AR25"/>
    <mergeCell ref="AU25:AV25"/>
    <mergeCell ref="C26:D26"/>
    <mergeCell ref="G26:H26"/>
    <mergeCell ref="K26:L26"/>
    <mergeCell ref="O26:P26"/>
    <mergeCell ref="S26:T26"/>
    <mergeCell ref="W26:X26"/>
    <mergeCell ref="AA26:AB26"/>
    <mergeCell ref="AE26:AF26"/>
    <mergeCell ref="AI26:AJ26"/>
    <mergeCell ref="AM26:AN26"/>
    <mergeCell ref="AQ26:AR26"/>
    <mergeCell ref="AU26:AV26"/>
    <mergeCell ref="C27:D27"/>
    <mergeCell ref="G27:H27"/>
    <mergeCell ref="K27:L27"/>
    <mergeCell ref="O27:P27"/>
    <mergeCell ref="S27:T27"/>
    <mergeCell ref="W27:X27"/>
    <mergeCell ref="AA27:AB27"/>
    <mergeCell ref="AE27:AF27"/>
    <mergeCell ref="AI27:AJ27"/>
    <mergeCell ref="AM27:AN27"/>
    <mergeCell ref="AQ27:AR27"/>
    <mergeCell ref="AU27:AV27"/>
    <mergeCell ref="G28:H28"/>
    <mergeCell ref="K28:L28"/>
    <mergeCell ref="O28:P28"/>
    <mergeCell ref="S28:T28"/>
    <mergeCell ref="W28:X28"/>
    <mergeCell ref="AA28:AB28"/>
    <mergeCell ref="AE28:AF28"/>
    <mergeCell ref="AI28:AJ28"/>
    <mergeCell ref="AM28:AN28"/>
    <mergeCell ref="AQ28:AR28"/>
    <mergeCell ref="AU28:AV28"/>
    <mergeCell ref="AY28:AZ28"/>
    <mergeCell ref="G29:H29"/>
    <mergeCell ref="K29:L29"/>
    <mergeCell ref="O29:P29"/>
    <mergeCell ref="S29:T29"/>
    <mergeCell ref="W29:X29"/>
    <mergeCell ref="AA29:AB29"/>
    <mergeCell ref="AE29:AF29"/>
    <mergeCell ref="AI29:AJ29"/>
    <mergeCell ref="AM29:AN29"/>
    <mergeCell ref="AQ29:AR29"/>
    <mergeCell ref="AU29:AV29"/>
    <mergeCell ref="AY29:AZ29"/>
    <mergeCell ref="G30:H30"/>
    <mergeCell ref="K30:L30"/>
    <mergeCell ref="O30:P30"/>
    <mergeCell ref="S30:T30"/>
    <mergeCell ref="W30:X30"/>
    <mergeCell ref="AA30:AB30"/>
    <mergeCell ref="AE30:AF30"/>
    <mergeCell ref="AI30:AJ30"/>
    <mergeCell ref="AM30:AN30"/>
    <mergeCell ref="AQ30:AR30"/>
    <mergeCell ref="AU30:AV30"/>
    <mergeCell ref="AY30:AZ30"/>
    <mergeCell ref="G31:H31"/>
    <mergeCell ref="K31:L31"/>
    <mergeCell ref="O31:P31"/>
    <mergeCell ref="S31:T31"/>
    <mergeCell ref="W31:X31"/>
    <mergeCell ref="AA31:AB31"/>
    <mergeCell ref="AE31:AF31"/>
    <mergeCell ref="AI31:AJ31"/>
    <mergeCell ref="AM31:AN31"/>
    <mergeCell ref="AQ31:AR31"/>
    <mergeCell ref="AU31:AV31"/>
    <mergeCell ref="AY31:AZ31"/>
    <mergeCell ref="G32:H32"/>
    <mergeCell ref="K32:L32"/>
    <mergeCell ref="O32:P32"/>
    <mergeCell ref="S32:T32"/>
    <mergeCell ref="W32:X32"/>
    <mergeCell ref="AA32:AB32"/>
    <mergeCell ref="AE32:AF32"/>
    <mergeCell ref="AI32:AJ32"/>
    <mergeCell ref="AM32:AN32"/>
    <mergeCell ref="AQ32:AR32"/>
    <mergeCell ref="AU32:AV32"/>
    <mergeCell ref="AY32:AZ32"/>
    <mergeCell ref="G33:H33"/>
    <mergeCell ref="K33:L33"/>
    <mergeCell ref="O33:P33"/>
    <mergeCell ref="S33:T33"/>
    <mergeCell ref="W33:X33"/>
    <mergeCell ref="AA33:AB33"/>
    <mergeCell ref="AE33:AF33"/>
    <mergeCell ref="AI33:AJ33"/>
    <mergeCell ref="AM33:AN33"/>
    <mergeCell ref="AQ33:AR33"/>
    <mergeCell ref="AU33:AV33"/>
    <mergeCell ref="AY33:AZ33"/>
    <mergeCell ref="G34:H34"/>
    <mergeCell ref="K34:L34"/>
    <mergeCell ref="O34:P34"/>
    <mergeCell ref="S34:T34"/>
    <mergeCell ref="W34:X34"/>
    <mergeCell ref="AA34:AB34"/>
    <mergeCell ref="AE34:AF34"/>
    <mergeCell ref="AI34:AJ34"/>
    <mergeCell ref="AM34:AN34"/>
    <mergeCell ref="AQ34:AR34"/>
    <mergeCell ref="AU34:AV34"/>
    <mergeCell ref="AY34:AZ34"/>
    <mergeCell ref="G35:H35"/>
    <mergeCell ref="K35:L35"/>
    <mergeCell ref="O35:P35"/>
    <mergeCell ref="S35:T35"/>
    <mergeCell ref="W35:X35"/>
    <mergeCell ref="AA35:AB35"/>
    <mergeCell ref="AE35:AF35"/>
    <mergeCell ref="AI35:AJ35"/>
    <mergeCell ref="AM35:AN35"/>
    <mergeCell ref="AQ35:AR35"/>
    <mergeCell ref="AU35:AV35"/>
    <mergeCell ref="AY35:AZ35"/>
    <mergeCell ref="G36:H36"/>
    <mergeCell ref="K36:L36"/>
    <mergeCell ref="O36:P36"/>
    <mergeCell ref="W36:X36"/>
    <mergeCell ref="AE36:AF36"/>
    <mergeCell ref="AI36:AJ36"/>
    <mergeCell ref="AM36:AN36"/>
    <mergeCell ref="AQ36:AR36"/>
    <mergeCell ref="AU36:AV36"/>
    <mergeCell ref="G37:H37"/>
    <mergeCell ref="K37:L37"/>
    <mergeCell ref="O37:P37"/>
    <mergeCell ref="W37:X37"/>
    <mergeCell ref="AE37:AF37"/>
    <mergeCell ref="AI37:AJ37"/>
    <mergeCell ref="AM37:AN37"/>
    <mergeCell ref="AQ37:AR37"/>
    <mergeCell ref="AU37:AV37"/>
    <mergeCell ref="G38:H38"/>
    <mergeCell ref="K38:L38"/>
    <mergeCell ref="O38:P38"/>
    <mergeCell ref="W38:X38"/>
    <mergeCell ref="AE38:AF38"/>
    <mergeCell ref="AI38:AJ38"/>
    <mergeCell ref="AM38:AN38"/>
    <mergeCell ref="AQ38:AR38"/>
    <mergeCell ref="AU38:AV38"/>
    <mergeCell ref="G39:H39"/>
    <mergeCell ref="K39:L39"/>
    <mergeCell ref="O39:P39"/>
    <mergeCell ref="W39:X39"/>
    <mergeCell ref="AE39:AF39"/>
    <mergeCell ref="AI39:AJ39"/>
    <mergeCell ref="AM39:AN39"/>
    <mergeCell ref="AQ39:AR39"/>
    <mergeCell ref="AU39:AV39"/>
    <mergeCell ref="AE40:AF40"/>
    <mergeCell ref="AE41:AF41"/>
    <mergeCell ref="G42:H42"/>
    <mergeCell ref="AE42:AF42"/>
    <mergeCell ref="G43:H43"/>
    <mergeCell ref="AE43:AF43"/>
    <mergeCell ref="G44:H44"/>
    <mergeCell ref="D45:E45"/>
    <mergeCell ref="C51:D51"/>
    <mergeCell ref="C52:D52"/>
    <mergeCell ref="B56:C56"/>
    <mergeCell ref="B57:C57"/>
    <mergeCell ref="B60:C60"/>
    <mergeCell ref="B61:C61"/>
    <mergeCell ref="B64:C64"/>
    <mergeCell ref="B65:C65"/>
    <mergeCell ref="B68:C68"/>
    <mergeCell ref="B69:C69"/>
    <mergeCell ref="B72:C72"/>
    <mergeCell ref="B73:C73"/>
    <mergeCell ref="B76:C76"/>
    <mergeCell ref="B77:C77"/>
    <mergeCell ref="B80:C80"/>
    <mergeCell ref="B81:C81"/>
    <mergeCell ref="B84:C84"/>
    <mergeCell ref="B85:C85"/>
    <mergeCell ref="B88:C88"/>
    <mergeCell ref="B89:C89"/>
    <mergeCell ref="B92:C92"/>
    <mergeCell ref="B93:C93"/>
    <mergeCell ref="B96:C96"/>
    <mergeCell ref="B97:C97"/>
    <mergeCell ref="B100:C100"/>
    <mergeCell ref="B101:C101"/>
    <mergeCell ref="B104:C104"/>
    <mergeCell ref="B105:C105"/>
    <mergeCell ref="B108:C108"/>
    <mergeCell ref="B109:C109"/>
    <mergeCell ref="B112:C112"/>
    <mergeCell ref="B113:C113"/>
    <mergeCell ref="B116:C116"/>
    <mergeCell ref="B117:C117"/>
    <mergeCell ref="B120:C120"/>
    <mergeCell ref="B121:C121"/>
    <mergeCell ref="B124:C124"/>
    <mergeCell ref="B125:C125"/>
    <mergeCell ref="B128:C128"/>
    <mergeCell ref="B129:C129"/>
    <mergeCell ref="B132:C132"/>
    <mergeCell ref="B133:C133"/>
    <mergeCell ref="B136:C136"/>
    <mergeCell ref="B137:C137"/>
    <mergeCell ref="B140:C140"/>
    <mergeCell ref="B141:C141"/>
    <mergeCell ref="B144:C144"/>
    <mergeCell ref="B145:C145"/>
    <mergeCell ref="B148:C148"/>
    <mergeCell ref="B149:C149"/>
    <mergeCell ref="B152:C152"/>
    <mergeCell ref="B153:C153"/>
    <mergeCell ref="B168:C168"/>
    <mergeCell ref="B169:C169"/>
    <mergeCell ref="B156:C156"/>
    <mergeCell ref="B157:C157"/>
    <mergeCell ref="B160:C160"/>
    <mergeCell ref="B161:C161"/>
    <mergeCell ref="B164:C164"/>
    <mergeCell ref="B165:C16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Chijien Julian Lin</dc:creator>
  <cp:keywords/>
  <dc:description/>
  <cp:lastModifiedBy>Olavi</cp:lastModifiedBy>
  <cp:lastPrinted>2011-11-02T21:07:57Z</cp:lastPrinted>
  <dcterms:created xsi:type="dcterms:W3CDTF">2006-04-18T08:19:03Z</dcterms:created>
  <dcterms:modified xsi:type="dcterms:W3CDTF">2016-03-17T11:22:37Z</dcterms:modified>
  <cp:category/>
  <cp:version/>
  <cp:contentType/>
  <cp:contentStatus/>
</cp:coreProperties>
</file>